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2275" windowHeight="115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D139" i="1"/>
  <c r="D138" i="1"/>
  <c r="D137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32" i="1"/>
  <c r="H133" i="1"/>
  <c r="H134" i="1"/>
  <c r="F133" i="1"/>
  <c r="G19" i="1"/>
  <c r="G20" i="1"/>
  <c r="G21" i="1"/>
  <c r="G22" i="1"/>
  <c r="G17" i="1"/>
  <c r="G18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D53" i="1"/>
  <c r="D52" i="1"/>
  <c r="D51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F47" i="1"/>
  <c r="H17" i="1"/>
  <c r="H47" i="1"/>
  <c r="H48" i="1"/>
</calcChain>
</file>

<file path=xl/sharedStrings.xml><?xml version="1.0" encoding="utf-8"?>
<sst xmlns="http://schemas.openxmlformats.org/spreadsheetml/2006/main" count="98" uniqueCount="38">
  <si>
    <t>m2</t>
  </si>
  <si>
    <t>Nr.</t>
  </si>
  <si>
    <t>_____________</t>
  </si>
  <si>
    <t>X</t>
  </si>
  <si>
    <t>***</t>
  </si>
  <si>
    <t>№ заказа.</t>
  </si>
  <si>
    <t>Отметьте желаемое крестиком</t>
  </si>
  <si>
    <t>Дата заказа</t>
  </si>
  <si>
    <t>Код материала:</t>
  </si>
  <si>
    <t>Размер листa:</t>
  </si>
  <si>
    <t>Kромка</t>
  </si>
  <si>
    <t>Текстура</t>
  </si>
  <si>
    <t>ЕСТЬ</t>
  </si>
  <si>
    <t>Нет</t>
  </si>
  <si>
    <t>ДА</t>
  </si>
  <si>
    <t>Размеры - готовые</t>
  </si>
  <si>
    <t>Если материал имеет текстуру, первый размер - записать направление текстуры.</t>
  </si>
  <si>
    <t>стандарт</t>
  </si>
  <si>
    <t>3D (двухцветный)</t>
  </si>
  <si>
    <t>Длина, мм</t>
  </si>
  <si>
    <t>2800*1300*18 мм(акрил)</t>
  </si>
  <si>
    <t>2750*1220*18 мм (люкс)</t>
  </si>
  <si>
    <t>2750*1830*16 мм (ламинат)</t>
  </si>
  <si>
    <t>1 мм</t>
  </si>
  <si>
    <t>Ширина, мм</t>
  </si>
  <si>
    <t>м2 и количество кромок (метры) для выполнения заказа</t>
  </si>
  <si>
    <t>Количество материала, необходимого для выполнения этого заказа</t>
  </si>
  <si>
    <t>Акриловые листы</t>
  </si>
  <si>
    <t xml:space="preserve">Люкс глянц./матовый </t>
  </si>
  <si>
    <t>ЛКСП листы</t>
  </si>
  <si>
    <t>шт.</t>
  </si>
  <si>
    <t>Место для заметок</t>
  </si>
  <si>
    <t>СКОЛЬКО КРАЕК КЛЕЙСЯ (0-2)</t>
  </si>
  <si>
    <t>Kоличество деталей, шт.</t>
  </si>
  <si>
    <t>1.2 мм</t>
  </si>
  <si>
    <t>HOT AIR, AIR TEC</t>
  </si>
  <si>
    <t>Kромка HOT AIR</t>
  </si>
  <si>
    <t>Склеивание горячим воздухом доступно не для всех декоров.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</si>
</sst>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sz val="12"/>
      <color theme="4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85" zoomScaleNormal="85" workbookViewId="0">
      <selection activeCell="K7" sqref="K7"/>
    </sheetView>
  </sheetViews>
  <sheetFormatPr defaultColWidth="9.5703125" defaultRowHeight="15.75" x14ac:dyDescent="0.25"/>
  <cols>
    <col min="1" max="1" width="4.28515625" style="6" customWidth="1"/>
    <col min="2" max="2" width="18.140625" style="6" customWidth="1"/>
    <col min="3" max="3" width="8.140625" style="6" customWidth="1"/>
    <col min="4" max="4" width="10.140625" style="6" customWidth="1"/>
    <col min="5" max="5" width="11.140625" style="6" customWidth="1"/>
    <col min="6" max="6" width="11.7109375" style="9" customWidth="1"/>
    <col min="7" max="7" width="7" style="5" customWidth="1"/>
    <col min="8" max="8" width="9.5703125" style="5" customWidth="1"/>
    <col min="9" max="253" width="9.5703125" style="6"/>
    <col min="254" max="254" width="13.28515625" style="6" customWidth="1"/>
    <col min="255" max="255" width="9.5703125" style="6" customWidth="1"/>
    <col min="256" max="256" width="11.42578125" style="6" customWidth="1"/>
    <col min="257" max="261" width="9.5703125" style="6" customWidth="1"/>
    <col min="262" max="509" width="9.5703125" style="6"/>
    <col min="510" max="510" width="13.28515625" style="6" customWidth="1"/>
    <col min="511" max="511" width="9.5703125" style="6" customWidth="1"/>
    <col min="512" max="512" width="11.42578125" style="6" customWidth="1"/>
    <col min="513" max="517" width="9.5703125" style="6" customWidth="1"/>
    <col min="518" max="765" width="9.5703125" style="6"/>
    <col min="766" max="766" width="13.28515625" style="6" customWidth="1"/>
    <col min="767" max="767" width="9.5703125" style="6" customWidth="1"/>
    <col min="768" max="768" width="11.42578125" style="6" customWidth="1"/>
    <col min="769" max="773" width="9.5703125" style="6" customWidth="1"/>
    <col min="774" max="1021" width="9.5703125" style="6"/>
    <col min="1022" max="1022" width="13.28515625" style="6" customWidth="1"/>
    <col min="1023" max="1023" width="9.5703125" style="6" customWidth="1"/>
    <col min="1024" max="1024" width="11.42578125" style="6" customWidth="1"/>
    <col min="1025" max="1029" width="9.5703125" style="6" customWidth="1"/>
    <col min="1030" max="1277" width="9.5703125" style="6"/>
    <col min="1278" max="1278" width="13.28515625" style="6" customWidth="1"/>
    <col min="1279" max="1279" width="9.5703125" style="6" customWidth="1"/>
    <col min="1280" max="1280" width="11.42578125" style="6" customWidth="1"/>
    <col min="1281" max="1285" width="9.5703125" style="6" customWidth="1"/>
    <col min="1286" max="1533" width="9.5703125" style="6"/>
    <col min="1534" max="1534" width="13.28515625" style="6" customWidth="1"/>
    <col min="1535" max="1535" width="9.5703125" style="6" customWidth="1"/>
    <col min="1536" max="1536" width="11.42578125" style="6" customWidth="1"/>
    <col min="1537" max="1541" width="9.5703125" style="6" customWidth="1"/>
    <col min="1542" max="1789" width="9.5703125" style="6"/>
    <col min="1790" max="1790" width="13.28515625" style="6" customWidth="1"/>
    <col min="1791" max="1791" width="9.5703125" style="6" customWidth="1"/>
    <col min="1792" max="1792" width="11.42578125" style="6" customWidth="1"/>
    <col min="1793" max="1797" width="9.5703125" style="6" customWidth="1"/>
    <col min="1798" max="2045" width="9.5703125" style="6"/>
    <col min="2046" max="2046" width="13.28515625" style="6" customWidth="1"/>
    <col min="2047" max="2047" width="9.5703125" style="6" customWidth="1"/>
    <col min="2048" max="2048" width="11.42578125" style="6" customWidth="1"/>
    <col min="2049" max="2053" width="9.5703125" style="6" customWidth="1"/>
    <col min="2054" max="2301" width="9.5703125" style="6"/>
    <col min="2302" max="2302" width="13.28515625" style="6" customWidth="1"/>
    <col min="2303" max="2303" width="9.5703125" style="6" customWidth="1"/>
    <col min="2304" max="2304" width="11.42578125" style="6" customWidth="1"/>
    <col min="2305" max="2309" width="9.5703125" style="6" customWidth="1"/>
    <col min="2310" max="2557" width="9.5703125" style="6"/>
    <col min="2558" max="2558" width="13.28515625" style="6" customWidth="1"/>
    <col min="2559" max="2559" width="9.5703125" style="6" customWidth="1"/>
    <col min="2560" max="2560" width="11.42578125" style="6" customWidth="1"/>
    <col min="2561" max="2565" width="9.5703125" style="6" customWidth="1"/>
    <col min="2566" max="2813" width="9.5703125" style="6"/>
    <col min="2814" max="2814" width="13.28515625" style="6" customWidth="1"/>
    <col min="2815" max="2815" width="9.5703125" style="6" customWidth="1"/>
    <col min="2816" max="2816" width="11.42578125" style="6" customWidth="1"/>
    <col min="2817" max="2821" width="9.5703125" style="6" customWidth="1"/>
    <col min="2822" max="3069" width="9.5703125" style="6"/>
    <col min="3070" max="3070" width="13.28515625" style="6" customWidth="1"/>
    <col min="3071" max="3071" width="9.5703125" style="6" customWidth="1"/>
    <col min="3072" max="3072" width="11.42578125" style="6" customWidth="1"/>
    <col min="3073" max="3077" width="9.5703125" style="6" customWidth="1"/>
    <col min="3078" max="3325" width="9.5703125" style="6"/>
    <col min="3326" max="3326" width="13.28515625" style="6" customWidth="1"/>
    <col min="3327" max="3327" width="9.5703125" style="6" customWidth="1"/>
    <col min="3328" max="3328" width="11.42578125" style="6" customWidth="1"/>
    <col min="3329" max="3333" width="9.5703125" style="6" customWidth="1"/>
    <col min="3334" max="3581" width="9.5703125" style="6"/>
    <col min="3582" max="3582" width="13.28515625" style="6" customWidth="1"/>
    <col min="3583" max="3583" width="9.5703125" style="6" customWidth="1"/>
    <col min="3584" max="3584" width="11.42578125" style="6" customWidth="1"/>
    <col min="3585" max="3589" width="9.5703125" style="6" customWidth="1"/>
    <col min="3590" max="3837" width="9.5703125" style="6"/>
    <col min="3838" max="3838" width="13.28515625" style="6" customWidth="1"/>
    <col min="3839" max="3839" width="9.5703125" style="6" customWidth="1"/>
    <col min="3840" max="3840" width="11.42578125" style="6" customWidth="1"/>
    <col min="3841" max="3845" width="9.5703125" style="6" customWidth="1"/>
    <col min="3846" max="4093" width="9.5703125" style="6"/>
    <col min="4094" max="4094" width="13.28515625" style="6" customWidth="1"/>
    <col min="4095" max="4095" width="9.5703125" style="6" customWidth="1"/>
    <col min="4096" max="4096" width="11.42578125" style="6" customWidth="1"/>
    <col min="4097" max="4101" width="9.5703125" style="6" customWidth="1"/>
    <col min="4102" max="4349" width="9.5703125" style="6"/>
    <col min="4350" max="4350" width="13.28515625" style="6" customWidth="1"/>
    <col min="4351" max="4351" width="9.5703125" style="6" customWidth="1"/>
    <col min="4352" max="4352" width="11.42578125" style="6" customWidth="1"/>
    <col min="4353" max="4357" width="9.5703125" style="6" customWidth="1"/>
    <col min="4358" max="4605" width="9.5703125" style="6"/>
    <col min="4606" max="4606" width="13.28515625" style="6" customWidth="1"/>
    <col min="4607" max="4607" width="9.5703125" style="6" customWidth="1"/>
    <col min="4608" max="4608" width="11.42578125" style="6" customWidth="1"/>
    <col min="4609" max="4613" width="9.5703125" style="6" customWidth="1"/>
    <col min="4614" max="4861" width="9.5703125" style="6"/>
    <col min="4862" max="4862" width="13.28515625" style="6" customWidth="1"/>
    <col min="4863" max="4863" width="9.5703125" style="6" customWidth="1"/>
    <col min="4864" max="4864" width="11.42578125" style="6" customWidth="1"/>
    <col min="4865" max="4869" width="9.5703125" style="6" customWidth="1"/>
    <col min="4870" max="5117" width="9.5703125" style="6"/>
    <col min="5118" max="5118" width="13.28515625" style="6" customWidth="1"/>
    <col min="5119" max="5119" width="9.5703125" style="6" customWidth="1"/>
    <col min="5120" max="5120" width="11.42578125" style="6" customWidth="1"/>
    <col min="5121" max="5125" width="9.5703125" style="6" customWidth="1"/>
    <col min="5126" max="5373" width="9.5703125" style="6"/>
    <col min="5374" max="5374" width="13.28515625" style="6" customWidth="1"/>
    <col min="5375" max="5375" width="9.5703125" style="6" customWidth="1"/>
    <col min="5376" max="5376" width="11.42578125" style="6" customWidth="1"/>
    <col min="5377" max="5381" width="9.5703125" style="6" customWidth="1"/>
    <col min="5382" max="5629" width="9.5703125" style="6"/>
    <col min="5630" max="5630" width="13.28515625" style="6" customWidth="1"/>
    <col min="5631" max="5631" width="9.5703125" style="6" customWidth="1"/>
    <col min="5632" max="5632" width="11.42578125" style="6" customWidth="1"/>
    <col min="5633" max="5637" width="9.5703125" style="6" customWidth="1"/>
    <col min="5638" max="5885" width="9.5703125" style="6"/>
    <col min="5886" max="5886" width="13.28515625" style="6" customWidth="1"/>
    <col min="5887" max="5887" width="9.5703125" style="6" customWidth="1"/>
    <col min="5888" max="5888" width="11.42578125" style="6" customWidth="1"/>
    <col min="5889" max="5893" width="9.5703125" style="6" customWidth="1"/>
    <col min="5894" max="6141" width="9.5703125" style="6"/>
    <col min="6142" max="6142" width="13.28515625" style="6" customWidth="1"/>
    <col min="6143" max="6143" width="9.5703125" style="6" customWidth="1"/>
    <col min="6144" max="6144" width="11.42578125" style="6" customWidth="1"/>
    <col min="6145" max="6149" width="9.5703125" style="6" customWidth="1"/>
    <col min="6150" max="6397" width="9.5703125" style="6"/>
    <col min="6398" max="6398" width="13.28515625" style="6" customWidth="1"/>
    <col min="6399" max="6399" width="9.5703125" style="6" customWidth="1"/>
    <col min="6400" max="6400" width="11.42578125" style="6" customWidth="1"/>
    <col min="6401" max="6405" width="9.5703125" style="6" customWidth="1"/>
    <col min="6406" max="6653" width="9.5703125" style="6"/>
    <col min="6654" max="6654" width="13.28515625" style="6" customWidth="1"/>
    <col min="6655" max="6655" width="9.5703125" style="6" customWidth="1"/>
    <col min="6656" max="6656" width="11.42578125" style="6" customWidth="1"/>
    <col min="6657" max="6661" width="9.5703125" style="6" customWidth="1"/>
    <col min="6662" max="6909" width="9.5703125" style="6"/>
    <col min="6910" max="6910" width="13.28515625" style="6" customWidth="1"/>
    <col min="6911" max="6911" width="9.5703125" style="6" customWidth="1"/>
    <col min="6912" max="6912" width="11.42578125" style="6" customWidth="1"/>
    <col min="6913" max="6917" width="9.5703125" style="6" customWidth="1"/>
    <col min="6918" max="7165" width="9.5703125" style="6"/>
    <col min="7166" max="7166" width="13.28515625" style="6" customWidth="1"/>
    <col min="7167" max="7167" width="9.5703125" style="6" customWidth="1"/>
    <col min="7168" max="7168" width="11.42578125" style="6" customWidth="1"/>
    <col min="7169" max="7173" width="9.5703125" style="6" customWidth="1"/>
    <col min="7174" max="7421" width="9.5703125" style="6"/>
    <col min="7422" max="7422" width="13.28515625" style="6" customWidth="1"/>
    <col min="7423" max="7423" width="9.5703125" style="6" customWidth="1"/>
    <col min="7424" max="7424" width="11.42578125" style="6" customWidth="1"/>
    <col min="7425" max="7429" width="9.5703125" style="6" customWidth="1"/>
    <col min="7430" max="7677" width="9.5703125" style="6"/>
    <col min="7678" max="7678" width="13.28515625" style="6" customWidth="1"/>
    <col min="7679" max="7679" width="9.5703125" style="6" customWidth="1"/>
    <col min="7680" max="7680" width="11.42578125" style="6" customWidth="1"/>
    <col min="7681" max="7685" width="9.5703125" style="6" customWidth="1"/>
    <col min="7686" max="7933" width="9.5703125" style="6"/>
    <col min="7934" max="7934" width="13.28515625" style="6" customWidth="1"/>
    <col min="7935" max="7935" width="9.5703125" style="6" customWidth="1"/>
    <col min="7936" max="7936" width="11.42578125" style="6" customWidth="1"/>
    <col min="7937" max="7941" width="9.5703125" style="6" customWidth="1"/>
    <col min="7942" max="8189" width="9.5703125" style="6"/>
    <col min="8190" max="8190" width="13.28515625" style="6" customWidth="1"/>
    <col min="8191" max="8191" width="9.5703125" style="6" customWidth="1"/>
    <col min="8192" max="8192" width="11.42578125" style="6" customWidth="1"/>
    <col min="8193" max="8197" width="9.5703125" style="6" customWidth="1"/>
    <col min="8198" max="8445" width="9.5703125" style="6"/>
    <col min="8446" max="8446" width="13.28515625" style="6" customWidth="1"/>
    <col min="8447" max="8447" width="9.5703125" style="6" customWidth="1"/>
    <col min="8448" max="8448" width="11.42578125" style="6" customWidth="1"/>
    <col min="8449" max="8453" width="9.5703125" style="6" customWidth="1"/>
    <col min="8454" max="8701" width="9.5703125" style="6"/>
    <col min="8702" max="8702" width="13.28515625" style="6" customWidth="1"/>
    <col min="8703" max="8703" width="9.5703125" style="6" customWidth="1"/>
    <col min="8704" max="8704" width="11.42578125" style="6" customWidth="1"/>
    <col min="8705" max="8709" width="9.5703125" style="6" customWidth="1"/>
    <col min="8710" max="8957" width="9.5703125" style="6"/>
    <col min="8958" max="8958" width="13.28515625" style="6" customWidth="1"/>
    <col min="8959" max="8959" width="9.5703125" style="6" customWidth="1"/>
    <col min="8960" max="8960" width="11.42578125" style="6" customWidth="1"/>
    <col min="8961" max="8965" width="9.5703125" style="6" customWidth="1"/>
    <col min="8966" max="9213" width="9.5703125" style="6"/>
    <col min="9214" max="9214" width="13.28515625" style="6" customWidth="1"/>
    <col min="9215" max="9215" width="9.5703125" style="6" customWidth="1"/>
    <col min="9216" max="9216" width="11.42578125" style="6" customWidth="1"/>
    <col min="9217" max="9221" width="9.5703125" style="6" customWidth="1"/>
    <col min="9222" max="9469" width="9.5703125" style="6"/>
    <col min="9470" max="9470" width="13.28515625" style="6" customWidth="1"/>
    <col min="9471" max="9471" width="9.5703125" style="6" customWidth="1"/>
    <col min="9472" max="9472" width="11.42578125" style="6" customWidth="1"/>
    <col min="9473" max="9477" width="9.5703125" style="6" customWidth="1"/>
    <col min="9478" max="9725" width="9.5703125" style="6"/>
    <col min="9726" max="9726" width="13.28515625" style="6" customWidth="1"/>
    <col min="9727" max="9727" width="9.5703125" style="6" customWidth="1"/>
    <col min="9728" max="9728" width="11.42578125" style="6" customWidth="1"/>
    <col min="9729" max="9733" width="9.5703125" style="6" customWidth="1"/>
    <col min="9734" max="9981" width="9.5703125" style="6"/>
    <col min="9982" max="9982" width="13.28515625" style="6" customWidth="1"/>
    <col min="9983" max="9983" width="9.5703125" style="6" customWidth="1"/>
    <col min="9984" max="9984" width="11.42578125" style="6" customWidth="1"/>
    <col min="9985" max="9989" width="9.5703125" style="6" customWidth="1"/>
    <col min="9990" max="10237" width="9.5703125" style="6"/>
    <col min="10238" max="10238" width="13.28515625" style="6" customWidth="1"/>
    <col min="10239" max="10239" width="9.5703125" style="6" customWidth="1"/>
    <col min="10240" max="10240" width="11.42578125" style="6" customWidth="1"/>
    <col min="10241" max="10245" width="9.5703125" style="6" customWidth="1"/>
    <col min="10246" max="10493" width="9.5703125" style="6"/>
    <col min="10494" max="10494" width="13.28515625" style="6" customWidth="1"/>
    <col min="10495" max="10495" width="9.5703125" style="6" customWidth="1"/>
    <col min="10496" max="10496" width="11.42578125" style="6" customWidth="1"/>
    <col min="10497" max="10501" width="9.5703125" style="6" customWidth="1"/>
    <col min="10502" max="10749" width="9.5703125" style="6"/>
    <col min="10750" max="10750" width="13.28515625" style="6" customWidth="1"/>
    <col min="10751" max="10751" width="9.5703125" style="6" customWidth="1"/>
    <col min="10752" max="10752" width="11.42578125" style="6" customWidth="1"/>
    <col min="10753" max="10757" width="9.5703125" style="6" customWidth="1"/>
    <col min="10758" max="11005" width="9.5703125" style="6"/>
    <col min="11006" max="11006" width="13.28515625" style="6" customWidth="1"/>
    <col min="11007" max="11007" width="9.5703125" style="6" customWidth="1"/>
    <col min="11008" max="11008" width="11.42578125" style="6" customWidth="1"/>
    <col min="11009" max="11013" width="9.5703125" style="6" customWidth="1"/>
    <col min="11014" max="11261" width="9.5703125" style="6"/>
    <col min="11262" max="11262" width="13.28515625" style="6" customWidth="1"/>
    <col min="11263" max="11263" width="9.5703125" style="6" customWidth="1"/>
    <col min="11264" max="11264" width="11.42578125" style="6" customWidth="1"/>
    <col min="11265" max="11269" width="9.5703125" style="6" customWidth="1"/>
    <col min="11270" max="11517" width="9.5703125" style="6"/>
    <col min="11518" max="11518" width="13.28515625" style="6" customWidth="1"/>
    <col min="11519" max="11519" width="9.5703125" style="6" customWidth="1"/>
    <col min="11520" max="11520" width="11.42578125" style="6" customWidth="1"/>
    <col min="11521" max="11525" width="9.5703125" style="6" customWidth="1"/>
    <col min="11526" max="11773" width="9.5703125" style="6"/>
    <col min="11774" max="11774" width="13.28515625" style="6" customWidth="1"/>
    <col min="11775" max="11775" width="9.5703125" style="6" customWidth="1"/>
    <col min="11776" max="11776" width="11.42578125" style="6" customWidth="1"/>
    <col min="11777" max="11781" width="9.5703125" style="6" customWidth="1"/>
    <col min="11782" max="12029" width="9.5703125" style="6"/>
    <col min="12030" max="12030" width="13.28515625" style="6" customWidth="1"/>
    <col min="12031" max="12031" width="9.5703125" style="6" customWidth="1"/>
    <col min="12032" max="12032" width="11.42578125" style="6" customWidth="1"/>
    <col min="12033" max="12037" width="9.5703125" style="6" customWidth="1"/>
    <col min="12038" max="12285" width="9.5703125" style="6"/>
    <col min="12286" max="12286" width="13.28515625" style="6" customWidth="1"/>
    <col min="12287" max="12287" width="9.5703125" style="6" customWidth="1"/>
    <col min="12288" max="12288" width="11.42578125" style="6" customWidth="1"/>
    <col min="12289" max="12293" width="9.5703125" style="6" customWidth="1"/>
    <col min="12294" max="12541" width="9.5703125" style="6"/>
    <col min="12542" max="12542" width="13.28515625" style="6" customWidth="1"/>
    <col min="12543" max="12543" width="9.5703125" style="6" customWidth="1"/>
    <col min="12544" max="12544" width="11.42578125" style="6" customWidth="1"/>
    <col min="12545" max="12549" width="9.5703125" style="6" customWidth="1"/>
    <col min="12550" max="12797" width="9.5703125" style="6"/>
    <col min="12798" max="12798" width="13.28515625" style="6" customWidth="1"/>
    <col min="12799" max="12799" width="9.5703125" style="6" customWidth="1"/>
    <col min="12800" max="12800" width="11.42578125" style="6" customWidth="1"/>
    <col min="12801" max="12805" width="9.5703125" style="6" customWidth="1"/>
    <col min="12806" max="13053" width="9.5703125" style="6"/>
    <col min="13054" max="13054" width="13.28515625" style="6" customWidth="1"/>
    <col min="13055" max="13055" width="9.5703125" style="6" customWidth="1"/>
    <col min="13056" max="13056" width="11.42578125" style="6" customWidth="1"/>
    <col min="13057" max="13061" width="9.5703125" style="6" customWidth="1"/>
    <col min="13062" max="13309" width="9.5703125" style="6"/>
    <col min="13310" max="13310" width="13.28515625" style="6" customWidth="1"/>
    <col min="13311" max="13311" width="9.5703125" style="6" customWidth="1"/>
    <col min="13312" max="13312" width="11.42578125" style="6" customWidth="1"/>
    <col min="13313" max="13317" width="9.5703125" style="6" customWidth="1"/>
    <col min="13318" max="13565" width="9.5703125" style="6"/>
    <col min="13566" max="13566" width="13.28515625" style="6" customWidth="1"/>
    <col min="13567" max="13567" width="9.5703125" style="6" customWidth="1"/>
    <col min="13568" max="13568" width="11.42578125" style="6" customWidth="1"/>
    <col min="13569" max="13573" width="9.5703125" style="6" customWidth="1"/>
    <col min="13574" max="13821" width="9.5703125" style="6"/>
    <col min="13822" max="13822" width="13.28515625" style="6" customWidth="1"/>
    <col min="13823" max="13823" width="9.5703125" style="6" customWidth="1"/>
    <col min="13824" max="13824" width="11.42578125" style="6" customWidth="1"/>
    <col min="13825" max="13829" width="9.5703125" style="6" customWidth="1"/>
    <col min="13830" max="14077" width="9.5703125" style="6"/>
    <col min="14078" max="14078" width="13.28515625" style="6" customWidth="1"/>
    <col min="14079" max="14079" width="9.5703125" style="6" customWidth="1"/>
    <col min="14080" max="14080" width="11.42578125" style="6" customWidth="1"/>
    <col min="14081" max="14085" width="9.5703125" style="6" customWidth="1"/>
    <col min="14086" max="14333" width="9.5703125" style="6"/>
    <col min="14334" max="14334" width="13.28515625" style="6" customWidth="1"/>
    <col min="14335" max="14335" width="9.5703125" style="6" customWidth="1"/>
    <col min="14336" max="14336" width="11.42578125" style="6" customWidth="1"/>
    <col min="14337" max="14341" width="9.5703125" style="6" customWidth="1"/>
    <col min="14342" max="14589" width="9.5703125" style="6"/>
    <col min="14590" max="14590" width="13.28515625" style="6" customWidth="1"/>
    <col min="14591" max="14591" width="9.5703125" style="6" customWidth="1"/>
    <col min="14592" max="14592" width="11.42578125" style="6" customWidth="1"/>
    <col min="14593" max="14597" width="9.5703125" style="6" customWidth="1"/>
    <col min="14598" max="14845" width="9.5703125" style="6"/>
    <col min="14846" max="14846" width="13.28515625" style="6" customWidth="1"/>
    <col min="14847" max="14847" width="9.5703125" style="6" customWidth="1"/>
    <col min="14848" max="14848" width="11.42578125" style="6" customWidth="1"/>
    <col min="14849" max="14853" width="9.5703125" style="6" customWidth="1"/>
    <col min="14854" max="15101" width="9.5703125" style="6"/>
    <col min="15102" max="15102" width="13.28515625" style="6" customWidth="1"/>
    <col min="15103" max="15103" width="9.5703125" style="6" customWidth="1"/>
    <col min="15104" max="15104" width="11.42578125" style="6" customWidth="1"/>
    <col min="15105" max="15109" width="9.5703125" style="6" customWidth="1"/>
    <col min="15110" max="15357" width="9.5703125" style="6"/>
    <col min="15358" max="15358" width="13.28515625" style="6" customWidth="1"/>
    <col min="15359" max="15359" width="9.5703125" style="6" customWidth="1"/>
    <col min="15360" max="15360" width="11.42578125" style="6" customWidth="1"/>
    <col min="15361" max="15365" width="9.5703125" style="6" customWidth="1"/>
    <col min="15366" max="15613" width="9.5703125" style="6"/>
    <col min="15614" max="15614" width="13.28515625" style="6" customWidth="1"/>
    <col min="15615" max="15615" width="9.5703125" style="6" customWidth="1"/>
    <col min="15616" max="15616" width="11.42578125" style="6" customWidth="1"/>
    <col min="15617" max="15621" width="9.5703125" style="6" customWidth="1"/>
    <col min="15622" max="15869" width="9.5703125" style="6"/>
    <col min="15870" max="15870" width="13.28515625" style="6" customWidth="1"/>
    <col min="15871" max="15871" width="9.5703125" style="6" customWidth="1"/>
    <col min="15872" max="15872" width="11.42578125" style="6" customWidth="1"/>
    <col min="15873" max="15877" width="9.5703125" style="6" customWidth="1"/>
    <col min="15878" max="16125" width="9.5703125" style="6"/>
    <col min="16126" max="16126" width="13.28515625" style="6" customWidth="1"/>
    <col min="16127" max="16127" width="9.5703125" style="6" customWidth="1"/>
    <col min="16128" max="16128" width="11.42578125" style="6" customWidth="1"/>
    <col min="16129" max="16133" width="9.5703125" style="6" customWidth="1"/>
    <col min="16134" max="16384" width="9.5703125" style="6"/>
  </cols>
  <sheetData>
    <row r="1" spans="1:8" x14ac:dyDescent="0.25">
      <c r="B1" s="36" t="s">
        <v>5</v>
      </c>
      <c r="C1" s="59" t="s">
        <v>2</v>
      </c>
      <c r="D1" s="59"/>
      <c r="F1" s="35" t="s">
        <v>6</v>
      </c>
    </row>
    <row r="2" spans="1:8" x14ac:dyDescent="0.25">
      <c r="B2" s="36" t="s">
        <v>7</v>
      </c>
      <c r="C2" s="11"/>
      <c r="D2" s="58">
        <v>44576</v>
      </c>
      <c r="E2" s="59"/>
      <c r="F2" s="59"/>
      <c r="G2" s="59"/>
    </row>
    <row r="3" spans="1:8" ht="16.5" thickBot="1" x14ac:dyDescent="0.3">
      <c r="B3" s="36" t="s">
        <v>8</v>
      </c>
      <c r="C3" s="60"/>
      <c r="D3" s="60"/>
      <c r="E3" s="60"/>
      <c r="F3" s="60"/>
      <c r="G3" s="60"/>
    </row>
    <row r="4" spans="1:8" x14ac:dyDescent="0.25">
      <c r="B4" s="17" t="s">
        <v>9</v>
      </c>
      <c r="C4" s="18" t="s">
        <v>20</v>
      </c>
      <c r="D4" s="18"/>
      <c r="E4" s="18"/>
      <c r="F4" s="19"/>
    </row>
    <row r="5" spans="1:8" x14ac:dyDescent="0.25">
      <c r="B5" s="69" t="s">
        <v>9</v>
      </c>
      <c r="C5" s="16" t="s">
        <v>21</v>
      </c>
      <c r="D5" s="16"/>
      <c r="E5" s="16"/>
      <c r="F5" s="29"/>
    </row>
    <row r="6" spans="1:8" ht="16.5" thickBot="1" x14ac:dyDescent="0.3">
      <c r="B6" s="70" t="s">
        <v>9</v>
      </c>
      <c r="C6" s="20" t="s">
        <v>22</v>
      </c>
      <c r="D6" s="20"/>
      <c r="E6" s="20"/>
      <c r="F6" s="21"/>
    </row>
    <row r="7" spans="1:8" ht="16.5" thickBot="1" x14ac:dyDescent="0.3">
      <c r="B7" s="64" t="s">
        <v>10</v>
      </c>
      <c r="C7" s="16" t="s">
        <v>23</v>
      </c>
      <c r="D7" s="16" t="s">
        <v>17</v>
      </c>
      <c r="E7" s="16"/>
      <c r="F7" s="65"/>
      <c r="H7" s="6"/>
    </row>
    <row r="8" spans="1:8" ht="16.5" thickBot="1" x14ac:dyDescent="0.3">
      <c r="B8" s="64" t="s">
        <v>10</v>
      </c>
      <c r="C8" s="16" t="s">
        <v>23</v>
      </c>
      <c r="D8" s="16" t="s">
        <v>18</v>
      </c>
      <c r="E8" s="68"/>
      <c r="F8" s="67"/>
    </row>
    <row r="9" spans="1:8" ht="16.5" thickBot="1" x14ac:dyDescent="0.3">
      <c r="B9" s="22" t="s">
        <v>36</v>
      </c>
      <c r="C9" s="20" t="s">
        <v>34</v>
      </c>
      <c r="D9" s="20" t="s">
        <v>35</v>
      </c>
      <c r="E9" s="20"/>
      <c r="F9" s="66"/>
    </row>
    <row r="10" spans="1:8" x14ac:dyDescent="0.25">
      <c r="B10" s="23" t="s">
        <v>11</v>
      </c>
      <c r="C10" s="18" t="s">
        <v>12</v>
      </c>
      <c r="D10" s="18"/>
      <c r="E10" s="18"/>
      <c r="F10" s="19"/>
    </row>
    <row r="11" spans="1:8" ht="16.5" thickBot="1" x14ac:dyDescent="0.3">
      <c r="B11" s="24" t="s">
        <v>11</v>
      </c>
      <c r="C11" s="20" t="s">
        <v>13</v>
      </c>
      <c r="D11" s="20"/>
      <c r="E11" s="20"/>
      <c r="F11" s="21"/>
    </row>
    <row r="12" spans="1:8" x14ac:dyDescent="0.25">
      <c r="A12" s="6" t="s">
        <v>4</v>
      </c>
      <c r="B12" s="38" t="s">
        <v>15</v>
      </c>
      <c r="C12" s="12" t="s">
        <v>14</v>
      </c>
      <c r="F12" s="15" t="s">
        <v>3</v>
      </c>
    </row>
    <row r="13" spans="1:8" x14ac:dyDescent="0.25">
      <c r="A13" s="6" t="s">
        <v>4</v>
      </c>
      <c r="B13" s="11" t="s">
        <v>16</v>
      </c>
      <c r="C13" s="12"/>
      <c r="F13" s="25"/>
    </row>
    <row r="14" spans="1:8" x14ac:dyDescent="0.25">
      <c r="A14" s="6" t="s">
        <v>4</v>
      </c>
      <c r="B14" s="11" t="s">
        <v>37</v>
      </c>
      <c r="C14" s="12"/>
      <c r="F14" s="25"/>
    </row>
    <row r="15" spans="1:8" x14ac:dyDescent="0.25">
      <c r="B15" s="11"/>
      <c r="C15" s="12"/>
      <c r="F15" s="25"/>
    </row>
    <row r="16" spans="1:8" ht="47.25" customHeight="1" x14ac:dyDescent="0.25">
      <c r="A16" s="4" t="s">
        <v>1</v>
      </c>
      <c r="B16" s="14" t="s">
        <v>19</v>
      </c>
      <c r="C16" s="39" t="s">
        <v>32</v>
      </c>
      <c r="D16" s="32" t="s">
        <v>24</v>
      </c>
      <c r="E16" s="39" t="s">
        <v>32</v>
      </c>
      <c r="F16" s="39" t="s">
        <v>33</v>
      </c>
      <c r="G16" s="1" t="s">
        <v>0</v>
      </c>
      <c r="H16" s="45" t="s">
        <v>10</v>
      </c>
    </row>
    <row r="17" spans="1:8" x14ac:dyDescent="0.25">
      <c r="A17" s="41">
        <v>1</v>
      </c>
      <c r="B17" s="42">
        <v>0</v>
      </c>
      <c r="C17" s="43">
        <v>0</v>
      </c>
      <c r="D17" s="42">
        <v>0</v>
      </c>
      <c r="E17" s="43">
        <v>0</v>
      </c>
      <c r="F17" s="42">
        <v>0</v>
      </c>
      <c r="G17" s="44">
        <f t="shared" ref="G17" si="0">B17*D17*F17/1000000</f>
        <v>0</v>
      </c>
      <c r="H17" s="40">
        <f t="shared" ref="H17" si="1">(B17*C17+D17*E17)*F17/1000</f>
        <v>0</v>
      </c>
    </row>
    <row r="18" spans="1:8" x14ac:dyDescent="0.25">
      <c r="A18" s="4">
        <v>2</v>
      </c>
      <c r="B18" s="31">
        <v>0</v>
      </c>
      <c r="C18" s="13">
        <v>0</v>
      </c>
      <c r="D18" s="31">
        <v>0</v>
      </c>
      <c r="E18" s="13">
        <v>0</v>
      </c>
      <c r="F18" s="31">
        <v>0</v>
      </c>
      <c r="G18" s="7">
        <f t="shared" ref="G18:G46" si="2">B18*D18*F18/1000000</f>
        <v>0</v>
      </c>
      <c r="H18" s="8">
        <f t="shared" ref="H18:H46" si="3">(B18*C18+D18*E18)*F18/1000</f>
        <v>0</v>
      </c>
    </row>
    <row r="19" spans="1:8" x14ac:dyDescent="0.25">
      <c r="A19" s="4">
        <v>3</v>
      </c>
      <c r="B19" s="31">
        <v>0</v>
      </c>
      <c r="C19" s="13">
        <v>0</v>
      </c>
      <c r="D19" s="31">
        <v>0</v>
      </c>
      <c r="E19" s="13">
        <v>0</v>
      </c>
      <c r="F19" s="31">
        <v>0</v>
      </c>
      <c r="G19" s="7">
        <f t="shared" si="2"/>
        <v>0</v>
      </c>
      <c r="H19" s="8">
        <f t="shared" si="3"/>
        <v>0</v>
      </c>
    </row>
    <row r="20" spans="1:8" x14ac:dyDescent="0.25">
      <c r="A20" s="4">
        <v>4</v>
      </c>
      <c r="B20" s="31">
        <v>0</v>
      </c>
      <c r="C20" s="13">
        <v>0</v>
      </c>
      <c r="D20" s="31">
        <v>0</v>
      </c>
      <c r="E20" s="13">
        <v>0</v>
      </c>
      <c r="F20" s="31">
        <v>0</v>
      </c>
      <c r="G20" s="7">
        <f t="shared" si="2"/>
        <v>0</v>
      </c>
      <c r="H20" s="8">
        <f t="shared" si="3"/>
        <v>0</v>
      </c>
    </row>
    <row r="21" spans="1:8" x14ac:dyDescent="0.25">
      <c r="A21" s="4">
        <v>5</v>
      </c>
      <c r="B21" s="31">
        <v>0</v>
      </c>
      <c r="C21" s="13">
        <v>0</v>
      </c>
      <c r="D21" s="31">
        <v>0</v>
      </c>
      <c r="E21" s="13">
        <v>0</v>
      </c>
      <c r="F21" s="31">
        <v>0</v>
      </c>
      <c r="G21" s="7">
        <f t="shared" si="2"/>
        <v>0</v>
      </c>
      <c r="H21" s="8">
        <f t="shared" si="3"/>
        <v>0</v>
      </c>
    </row>
    <row r="22" spans="1:8" x14ac:dyDescent="0.25">
      <c r="A22" s="4">
        <v>6</v>
      </c>
      <c r="B22" s="31">
        <v>0</v>
      </c>
      <c r="C22" s="13">
        <v>0</v>
      </c>
      <c r="D22" s="31">
        <v>0</v>
      </c>
      <c r="E22" s="13">
        <v>0</v>
      </c>
      <c r="F22" s="31">
        <v>0</v>
      </c>
      <c r="G22" s="7">
        <f t="shared" si="2"/>
        <v>0</v>
      </c>
      <c r="H22" s="8">
        <f t="shared" si="3"/>
        <v>0</v>
      </c>
    </row>
    <row r="23" spans="1:8" x14ac:dyDescent="0.25">
      <c r="A23" s="4">
        <v>7</v>
      </c>
      <c r="B23" s="31">
        <v>0</v>
      </c>
      <c r="C23" s="13">
        <v>0</v>
      </c>
      <c r="D23" s="31">
        <v>0</v>
      </c>
      <c r="E23" s="13">
        <v>0</v>
      </c>
      <c r="F23" s="31">
        <v>0</v>
      </c>
      <c r="G23" s="7">
        <f t="shared" si="2"/>
        <v>0</v>
      </c>
      <c r="H23" s="8">
        <f t="shared" si="3"/>
        <v>0</v>
      </c>
    </row>
    <row r="24" spans="1:8" x14ac:dyDescent="0.25">
      <c r="A24" s="4">
        <v>8</v>
      </c>
      <c r="B24" s="31">
        <v>0</v>
      </c>
      <c r="C24" s="13">
        <v>0</v>
      </c>
      <c r="D24" s="31">
        <v>0</v>
      </c>
      <c r="E24" s="13">
        <v>0</v>
      </c>
      <c r="F24" s="31">
        <v>0</v>
      </c>
      <c r="G24" s="7">
        <f t="shared" si="2"/>
        <v>0</v>
      </c>
      <c r="H24" s="8">
        <f t="shared" si="3"/>
        <v>0</v>
      </c>
    </row>
    <row r="25" spans="1:8" x14ac:dyDescent="0.25">
      <c r="A25" s="4">
        <v>9</v>
      </c>
      <c r="B25" s="31">
        <v>0</v>
      </c>
      <c r="C25" s="13">
        <v>0</v>
      </c>
      <c r="D25" s="31">
        <v>0</v>
      </c>
      <c r="E25" s="13">
        <v>0</v>
      </c>
      <c r="F25" s="31">
        <v>0</v>
      </c>
      <c r="G25" s="7">
        <f t="shared" si="2"/>
        <v>0</v>
      </c>
      <c r="H25" s="8">
        <f t="shared" si="3"/>
        <v>0</v>
      </c>
    </row>
    <row r="26" spans="1:8" x14ac:dyDescent="0.25">
      <c r="A26" s="4">
        <v>10</v>
      </c>
      <c r="B26" s="31">
        <v>0</v>
      </c>
      <c r="C26" s="13">
        <v>0</v>
      </c>
      <c r="D26" s="31">
        <v>0</v>
      </c>
      <c r="E26" s="13">
        <v>0</v>
      </c>
      <c r="F26" s="31">
        <v>0</v>
      </c>
      <c r="G26" s="7">
        <f t="shared" si="2"/>
        <v>0</v>
      </c>
      <c r="H26" s="8">
        <f t="shared" si="3"/>
        <v>0</v>
      </c>
    </row>
    <row r="27" spans="1:8" x14ac:dyDescent="0.25">
      <c r="A27" s="4">
        <v>11</v>
      </c>
      <c r="B27" s="31">
        <v>0</v>
      </c>
      <c r="C27" s="13">
        <v>0</v>
      </c>
      <c r="D27" s="31">
        <v>0</v>
      </c>
      <c r="E27" s="13">
        <v>0</v>
      </c>
      <c r="F27" s="31">
        <v>0</v>
      </c>
      <c r="G27" s="7">
        <f t="shared" si="2"/>
        <v>0</v>
      </c>
      <c r="H27" s="8">
        <f t="shared" si="3"/>
        <v>0</v>
      </c>
    </row>
    <row r="28" spans="1:8" x14ac:dyDescent="0.25">
      <c r="A28" s="4">
        <v>12</v>
      </c>
      <c r="B28" s="31">
        <v>0</v>
      </c>
      <c r="C28" s="13">
        <v>0</v>
      </c>
      <c r="D28" s="31">
        <v>0</v>
      </c>
      <c r="E28" s="13">
        <v>0</v>
      </c>
      <c r="F28" s="31">
        <v>0</v>
      </c>
      <c r="G28" s="7">
        <f t="shared" si="2"/>
        <v>0</v>
      </c>
      <c r="H28" s="8">
        <f t="shared" si="3"/>
        <v>0</v>
      </c>
    </row>
    <row r="29" spans="1:8" x14ac:dyDescent="0.25">
      <c r="A29" s="4">
        <v>13</v>
      </c>
      <c r="B29" s="31">
        <v>0</v>
      </c>
      <c r="C29" s="13">
        <v>0</v>
      </c>
      <c r="D29" s="31">
        <v>0</v>
      </c>
      <c r="E29" s="13">
        <v>0</v>
      </c>
      <c r="F29" s="31">
        <v>0</v>
      </c>
      <c r="G29" s="7">
        <f t="shared" si="2"/>
        <v>0</v>
      </c>
      <c r="H29" s="8">
        <f t="shared" si="3"/>
        <v>0</v>
      </c>
    </row>
    <row r="30" spans="1:8" x14ac:dyDescent="0.25">
      <c r="A30" s="4">
        <v>14</v>
      </c>
      <c r="B30" s="31">
        <v>0</v>
      </c>
      <c r="C30" s="13">
        <v>0</v>
      </c>
      <c r="D30" s="31">
        <v>0</v>
      </c>
      <c r="E30" s="13">
        <v>0</v>
      </c>
      <c r="F30" s="31">
        <v>0</v>
      </c>
      <c r="G30" s="7">
        <f t="shared" si="2"/>
        <v>0</v>
      </c>
      <c r="H30" s="8">
        <f t="shared" si="3"/>
        <v>0</v>
      </c>
    </row>
    <row r="31" spans="1:8" x14ac:dyDescent="0.25">
      <c r="A31" s="4">
        <v>15</v>
      </c>
      <c r="B31" s="31">
        <v>0</v>
      </c>
      <c r="C31" s="13">
        <v>0</v>
      </c>
      <c r="D31" s="31">
        <v>0</v>
      </c>
      <c r="E31" s="13">
        <v>0</v>
      </c>
      <c r="F31" s="31">
        <v>0</v>
      </c>
      <c r="G31" s="7">
        <f t="shared" si="2"/>
        <v>0</v>
      </c>
      <c r="H31" s="8">
        <f t="shared" si="3"/>
        <v>0</v>
      </c>
    </row>
    <row r="32" spans="1:8" x14ac:dyDescent="0.25">
      <c r="A32" s="4">
        <v>16</v>
      </c>
      <c r="B32" s="31">
        <v>0</v>
      </c>
      <c r="C32" s="13">
        <v>0</v>
      </c>
      <c r="D32" s="31">
        <v>0</v>
      </c>
      <c r="E32" s="13">
        <v>0</v>
      </c>
      <c r="F32" s="31">
        <v>0</v>
      </c>
      <c r="G32" s="7">
        <f t="shared" si="2"/>
        <v>0</v>
      </c>
      <c r="H32" s="8">
        <f t="shared" si="3"/>
        <v>0</v>
      </c>
    </row>
    <row r="33" spans="1:8" x14ac:dyDescent="0.25">
      <c r="A33" s="4">
        <v>17</v>
      </c>
      <c r="B33" s="31">
        <v>0</v>
      </c>
      <c r="C33" s="13">
        <v>0</v>
      </c>
      <c r="D33" s="31">
        <v>0</v>
      </c>
      <c r="E33" s="13">
        <v>0</v>
      </c>
      <c r="F33" s="31">
        <v>0</v>
      </c>
      <c r="G33" s="7">
        <f t="shared" si="2"/>
        <v>0</v>
      </c>
      <c r="H33" s="8">
        <f t="shared" si="3"/>
        <v>0</v>
      </c>
    </row>
    <row r="34" spans="1:8" x14ac:dyDescent="0.25">
      <c r="A34" s="4">
        <v>18</v>
      </c>
      <c r="B34" s="31">
        <v>0</v>
      </c>
      <c r="C34" s="13">
        <v>0</v>
      </c>
      <c r="D34" s="31">
        <v>0</v>
      </c>
      <c r="E34" s="13">
        <v>0</v>
      </c>
      <c r="F34" s="31">
        <v>0</v>
      </c>
      <c r="G34" s="7">
        <f t="shared" si="2"/>
        <v>0</v>
      </c>
      <c r="H34" s="8">
        <f t="shared" si="3"/>
        <v>0</v>
      </c>
    </row>
    <row r="35" spans="1:8" x14ac:dyDescent="0.25">
      <c r="A35" s="4">
        <v>19</v>
      </c>
      <c r="B35" s="31">
        <v>0</v>
      </c>
      <c r="C35" s="13">
        <v>0</v>
      </c>
      <c r="D35" s="31">
        <v>0</v>
      </c>
      <c r="E35" s="13">
        <v>0</v>
      </c>
      <c r="F35" s="31">
        <v>0</v>
      </c>
      <c r="G35" s="7">
        <f t="shared" si="2"/>
        <v>0</v>
      </c>
      <c r="H35" s="8">
        <f t="shared" si="3"/>
        <v>0</v>
      </c>
    </row>
    <row r="36" spans="1:8" x14ac:dyDescent="0.25">
      <c r="A36" s="4">
        <v>20</v>
      </c>
      <c r="B36" s="31">
        <v>0</v>
      </c>
      <c r="C36" s="13">
        <v>0</v>
      </c>
      <c r="D36" s="31">
        <v>0</v>
      </c>
      <c r="E36" s="13">
        <v>0</v>
      </c>
      <c r="F36" s="31">
        <v>0</v>
      </c>
      <c r="G36" s="7">
        <f t="shared" si="2"/>
        <v>0</v>
      </c>
      <c r="H36" s="8">
        <f t="shared" si="3"/>
        <v>0</v>
      </c>
    </row>
    <row r="37" spans="1:8" x14ac:dyDescent="0.25">
      <c r="A37" s="4">
        <v>21</v>
      </c>
      <c r="B37" s="31">
        <v>0</v>
      </c>
      <c r="C37" s="13">
        <v>0</v>
      </c>
      <c r="D37" s="31">
        <v>0</v>
      </c>
      <c r="E37" s="13">
        <v>0</v>
      </c>
      <c r="F37" s="31">
        <v>0</v>
      </c>
      <c r="G37" s="7">
        <f t="shared" si="2"/>
        <v>0</v>
      </c>
      <c r="H37" s="8">
        <f t="shared" si="3"/>
        <v>0</v>
      </c>
    </row>
    <row r="38" spans="1:8" x14ac:dyDescent="0.25">
      <c r="A38" s="4">
        <v>22</v>
      </c>
      <c r="B38" s="31">
        <v>0</v>
      </c>
      <c r="C38" s="13">
        <v>0</v>
      </c>
      <c r="D38" s="31">
        <v>0</v>
      </c>
      <c r="E38" s="13">
        <v>0</v>
      </c>
      <c r="F38" s="31">
        <v>0</v>
      </c>
      <c r="G38" s="7">
        <f t="shared" si="2"/>
        <v>0</v>
      </c>
      <c r="H38" s="8">
        <f t="shared" si="3"/>
        <v>0</v>
      </c>
    </row>
    <row r="39" spans="1:8" x14ac:dyDescent="0.25">
      <c r="A39" s="4">
        <v>23</v>
      </c>
      <c r="B39" s="31">
        <v>0</v>
      </c>
      <c r="C39" s="13">
        <v>0</v>
      </c>
      <c r="D39" s="31">
        <v>0</v>
      </c>
      <c r="E39" s="13">
        <v>0</v>
      </c>
      <c r="F39" s="31">
        <v>0</v>
      </c>
      <c r="G39" s="7">
        <f t="shared" si="2"/>
        <v>0</v>
      </c>
      <c r="H39" s="8">
        <f t="shared" si="3"/>
        <v>0</v>
      </c>
    </row>
    <row r="40" spans="1:8" x14ac:dyDescent="0.25">
      <c r="A40" s="4">
        <v>24</v>
      </c>
      <c r="B40" s="31">
        <v>0</v>
      </c>
      <c r="C40" s="13">
        <v>0</v>
      </c>
      <c r="D40" s="31">
        <v>0</v>
      </c>
      <c r="E40" s="13">
        <v>0</v>
      </c>
      <c r="F40" s="31">
        <v>0</v>
      </c>
      <c r="G40" s="7">
        <f t="shared" si="2"/>
        <v>0</v>
      </c>
      <c r="H40" s="8">
        <f t="shared" si="3"/>
        <v>0</v>
      </c>
    </row>
    <row r="41" spans="1:8" x14ac:dyDescent="0.25">
      <c r="A41" s="4">
        <v>25</v>
      </c>
      <c r="B41" s="31">
        <v>0</v>
      </c>
      <c r="C41" s="13">
        <v>0</v>
      </c>
      <c r="D41" s="31">
        <v>0</v>
      </c>
      <c r="E41" s="13">
        <v>0</v>
      </c>
      <c r="F41" s="31">
        <v>0</v>
      </c>
      <c r="G41" s="7">
        <f t="shared" si="2"/>
        <v>0</v>
      </c>
      <c r="H41" s="8">
        <f t="shared" si="3"/>
        <v>0</v>
      </c>
    </row>
    <row r="42" spans="1:8" x14ac:dyDescent="0.25">
      <c r="A42" s="4">
        <v>26</v>
      </c>
      <c r="B42" s="31">
        <v>0</v>
      </c>
      <c r="C42" s="13">
        <v>0</v>
      </c>
      <c r="D42" s="31">
        <v>0</v>
      </c>
      <c r="E42" s="13">
        <v>0</v>
      </c>
      <c r="F42" s="31">
        <v>0</v>
      </c>
      <c r="G42" s="7">
        <f t="shared" si="2"/>
        <v>0</v>
      </c>
      <c r="H42" s="8">
        <f t="shared" si="3"/>
        <v>0</v>
      </c>
    </row>
    <row r="43" spans="1:8" x14ac:dyDescent="0.25">
      <c r="A43" s="4">
        <v>27</v>
      </c>
      <c r="B43" s="31">
        <v>0</v>
      </c>
      <c r="C43" s="13">
        <v>0</v>
      </c>
      <c r="D43" s="31">
        <v>0</v>
      </c>
      <c r="E43" s="13">
        <v>0</v>
      </c>
      <c r="F43" s="31">
        <v>0</v>
      </c>
      <c r="G43" s="7">
        <f t="shared" si="2"/>
        <v>0</v>
      </c>
      <c r="H43" s="8">
        <f t="shared" si="3"/>
        <v>0</v>
      </c>
    </row>
    <row r="44" spans="1:8" x14ac:dyDescent="0.25">
      <c r="A44" s="4">
        <v>28</v>
      </c>
      <c r="B44" s="31">
        <v>0</v>
      </c>
      <c r="C44" s="13">
        <v>0</v>
      </c>
      <c r="D44" s="31">
        <v>0</v>
      </c>
      <c r="E44" s="13">
        <v>0</v>
      </c>
      <c r="F44" s="31">
        <v>0</v>
      </c>
      <c r="G44" s="7">
        <f t="shared" si="2"/>
        <v>0</v>
      </c>
      <c r="H44" s="8">
        <f t="shared" si="3"/>
        <v>0</v>
      </c>
    </row>
    <row r="45" spans="1:8" x14ac:dyDescent="0.25">
      <c r="A45" s="4">
        <v>29</v>
      </c>
      <c r="B45" s="31">
        <v>0</v>
      </c>
      <c r="C45" s="13">
        <v>0</v>
      </c>
      <c r="D45" s="31">
        <v>0</v>
      </c>
      <c r="E45" s="13">
        <v>0</v>
      </c>
      <c r="F45" s="31">
        <v>0</v>
      </c>
      <c r="G45" s="7">
        <f t="shared" si="2"/>
        <v>0</v>
      </c>
      <c r="H45" s="8">
        <f t="shared" si="3"/>
        <v>0</v>
      </c>
    </row>
    <row r="46" spans="1:8" x14ac:dyDescent="0.25">
      <c r="A46" s="4">
        <v>30</v>
      </c>
      <c r="B46" s="31">
        <v>0</v>
      </c>
      <c r="C46" s="13">
        <v>0</v>
      </c>
      <c r="D46" s="31">
        <v>0</v>
      </c>
      <c r="E46" s="13">
        <v>0</v>
      </c>
      <c r="F46" s="31">
        <v>0</v>
      </c>
      <c r="G46" s="7">
        <f t="shared" si="2"/>
        <v>0</v>
      </c>
      <c r="H46" s="8">
        <f t="shared" si="3"/>
        <v>0</v>
      </c>
    </row>
    <row r="47" spans="1:8" ht="16.5" thickBot="1" x14ac:dyDescent="0.3">
      <c r="A47" s="61"/>
      <c r="B47" s="62"/>
      <c r="C47" s="62"/>
      <c r="D47" s="62"/>
      <c r="E47" s="63"/>
      <c r="F47" s="27">
        <f>SUM(F17:F46)</f>
        <v>0</v>
      </c>
      <c r="G47" s="2">
        <f>SUM(G17:G46)</f>
        <v>0</v>
      </c>
      <c r="H47" s="2">
        <f>SUM(H17:H46)</f>
        <v>0</v>
      </c>
    </row>
    <row r="48" spans="1:8" ht="16.5" thickBot="1" x14ac:dyDescent="0.3">
      <c r="A48" s="46" t="s">
        <v>25</v>
      </c>
      <c r="B48" s="47"/>
      <c r="C48" s="47"/>
      <c r="D48" s="47"/>
      <c r="E48" s="47"/>
      <c r="F48" s="28"/>
      <c r="G48" s="26">
        <f>G47*1.2</f>
        <v>0</v>
      </c>
      <c r="H48" s="3">
        <f>H47*1.2</f>
        <v>0</v>
      </c>
    </row>
    <row r="49" spans="2:8" x14ac:dyDescent="0.25">
      <c r="B49" s="12"/>
      <c r="D49" s="11"/>
      <c r="E49" s="11"/>
      <c r="G49" s="10"/>
    </row>
    <row r="50" spans="2:8" x14ac:dyDescent="0.25">
      <c r="B50" s="11" t="s">
        <v>26</v>
      </c>
      <c r="D50" s="11"/>
      <c r="E50" s="11"/>
      <c r="G50" s="10"/>
    </row>
    <row r="51" spans="2:8" x14ac:dyDescent="0.25">
      <c r="B51" s="12" t="s">
        <v>27</v>
      </c>
      <c r="D51" s="30">
        <f>G48/3.64</f>
        <v>0</v>
      </c>
      <c r="E51" s="11" t="s">
        <v>30</v>
      </c>
      <c r="G51" s="10"/>
    </row>
    <row r="52" spans="2:8" x14ac:dyDescent="0.25">
      <c r="B52" s="12" t="s">
        <v>28</v>
      </c>
      <c r="D52" s="30">
        <f>G48/3.35</f>
        <v>0</v>
      </c>
      <c r="E52" s="11" t="s">
        <v>30</v>
      </c>
      <c r="G52" s="10"/>
    </row>
    <row r="53" spans="2:8" x14ac:dyDescent="0.25">
      <c r="B53" s="12" t="s">
        <v>29</v>
      </c>
      <c r="D53" s="30">
        <f>G48/5.03</f>
        <v>0</v>
      </c>
      <c r="E53" s="11" t="s">
        <v>30</v>
      </c>
      <c r="G53" s="10"/>
    </row>
    <row r="54" spans="2:8" x14ac:dyDescent="0.25">
      <c r="B54" s="12"/>
      <c r="D54" s="30"/>
      <c r="E54" s="11"/>
      <c r="F54" s="34"/>
      <c r="G54" s="10"/>
    </row>
    <row r="55" spans="2:8" x14ac:dyDescent="0.25">
      <c r="B55" s="12"/>
      <c r="D55" s="30"/>
      <c r="E55" s="11"/>
      <c r="F55" s="34"/>
      <c r="G55" s="10"/>
    </row>
    <row r="56" spans="2:8" ht="16.5" thickBot="1" x14ac:dyDescent="0.3">
      <c r="B56" s="12"/>
      <c r="D56" s="11"/>
      <c r="E56" s="11"/>
      <c r="G56" s="10"/>
    </row>
    <row r="57" spans="2:8" ht="16.5" thickBot="1" x14ac:dyDescent="0.3">
      <c r="B57" s="33" t="s">
        <v>31</v>
      </c>
      <c r="C57" s="48"/>
      <c r="D57" s="11"/>
      <c r="E57" s="11"/>
      <c r="G57" s="10"/>
    </row>
    <row r="58" spans="2:8" ht="15.75" customHeight="1" x14ac:dyDescent="0.25">
      <c r="B58" s="49"/>
      <c r="C58" s="50"/>
      <c r="D58" s="50"/>
      <c r="E58" s="50"/>
      <c r="F58" s="50"/>
      <c r="G58" s="50"/>
      <c r="H58" s="51"/>
    </row>
    <row r="59" spans="2:8" x14ac:dyDescent="0.25">
      <c r="B59" s="52"/>
      <c r="C59" s="53"/>
      <c r="D59" s="53"/>
      <c r="E59" s="53"/>
      <c r="F59" s="53"/>
      <c r="G59" s="53"/>
      <c r="H59" s="54"/>
    </row>
    <row r="60" spans="2:8" x14ac:dyDescent="0.25">
      <c r="B60" s="52"/>
      <c r="C60" s="53"/>
      <c r="D60" s="53"/>
      <c r="E60" s="53"/>
      <c r="F60" s="53"/>
      <c r="G60" s="53"/>
      <c r="H60" s="54"/>
    </row>
    <row r="61" spans="2:8" x14ac:dyDescent="0.25">
      <c r="B61" s="52"/>
      <c r="C61" s="53"/>
      <c r="D61" s="53"/>
      <c r="E61" s="53"/>
      <c r="F61" s="53"/>
      <c r="G61" s="53"/>
      <c r="H61" s="54"/>
    </row>
    <row r="62" spans="2:8" x14ac:dyDescent="0.25">
      <c r="B62" s="52"/>
      <c r="C62" s="53"/>
      <c r="D62" s="53"/>
      <c r="E62" s="53"/>
      <c r="F62" s="53"/>
      <c r="G62" s="53"/>
      <c r="H62" s="54"/>
    </row>
    <row r="63" spans="2:8" x14ac:dyDescent="0.25">
      <c r="B63" s="52"/>
      <c r="C63" s="53"/>
      <c r="D63" s="53"/>
      <c r="E63" s="53"/>
      <c r="F63" s="53"/>
      <c r="G63" s="53"/>
      <c r="H63" s="54"/>
    </row>
    <row r="64" spans="2:8" x14ac:dyDescent="0.25">
      <c r="B64" s="52"/>
      <c r="C64" s="53"/>
      <c r="D64" s="53"/>
      <c r="E64" s="53"/>
      <c r="F64" s="53"/>
      <c r="G64" s="53"/>
      <c r="H64" s="54"/>
    </row>
    <row r="65" spans="2:8" x14ac:dyDescent="0.25">
      <c r="B65" s="52"/>
      <c r="C65" s="53"/>
      <c r="D65" s="53"/>
      <c r="E65" s="53"/>
      <c r="F65" s="53"/>
      <c r="G65" s="53"/>
      <c r="H65" s="54"/>
    </row>
    <row r="66" spans="2:8" x14ac:dyDescent="0.25">
      <c r="B66" s="52"/>
      <c r="C66" s="53"/>
      <c r="D66" s="53"/>
      <c r="E66" s="53"/>
      <c r="F66" s="53"/>
      <c r="G66" s="53"/>
      <c r="H66" s="54"/>
    </row>
    <row r="67" spans="2:8" x14ac:dyDescent="0.25">
      <c r="B67" s="52"/>
      <c r="C67" s="53"/>
      <c r="D67" s="53"/>
      <c r="E67" s="53"/>
      <c r="F67" s="53"/>
      <c r="G67" s="53"/>
      <c r="H67" s="54"/>
    </row>
    <row r="68" spans="2:8" ht="16.5" thickBot="1" x14ac:dyDescent="0.3">
      <c r="B68" s="55"/>
      <c r="C68" s="56"/>
      <c r="D68" s="56"/>
      <c r="E68" s="56"/>
      <c r="F68" s="56"/>
      <c r="G68" s="56"/>
      <c r="H68" s="57"/>
    </row>
    <row r="72" spans="2:8" x14ac:dyDescent="0.25">
      <c r="B72" s="36" t="s">
        <v>5</v>
      </c>
      <c r="C72" s="59" t="s">
        <v>2</v>
      </c>
      <c r="D72" s="59"/>
      <c r="F72" s="37" t="s">
        <v>6</v>
      </c>
    </row>
    <row r="73" spans="2:8" x14ac:dyDescent="0.25">
      <c r="B73" s="36" t="s">
        <v>7</v>
      </c>
      <c r="C73" s="11"/>
      <c r="D73" s="58">
        <v>44576</v>
      </c>
      <c r="E73" s="59"/>
      <c r="F73" s="59"/>
      <c r="G73" s="59"/>
    </row>
    <row r="74" spans="2:8" ht="16.5" thickBot="1" x14ac:dyDescent="0.3">
      <c r="B74" s="36" t="s">
        <v>8</v>
      </c>
      <c r="C74" s="60"/>
      <c r="D74" s="60"/>
      <c r="E74" s="60"/>
      <c r="F74" s="60"/>
      <c r="G74" s="60"/>
    </row>
    <row r="75" spans="2:8" x14ac:dyDescent="0.25">
      <c r="B75" s="17" t="s">
        <v>9</v>
      </c>
      <c r="C75" s="18" t="s">
        <v>20</v>
      </c>
      <c r="D75" s="18"/>
      <c r="E75" s="18"/>
      <c r="F75" s="19"/>
    </row>
    <row r="76" spans="2:8" x14ac:dyDescent="0.25">
      <c r="B76" s="69" t="s">
        <v>9</v>
      </c>
      <c r="C76" s="16" t="s">
        <v>21</v>
      </c>
      <c r="D76" s="16"/>
      <c r="E76" s="16"/>
      <c r="F76" s="29"/>
    </row>
    <row r="77" spans="2:8" ht="16.5" thickBot="1" x14ac:dyDescent="0.3">
      <c r="B77" s="70" t="s">
        <v>9</v>
      </c>
      <c r="C77" s="20" t="s">
        <v>22</v>
      </c>
      <c r="D77" s="20"/>
      <c r="E77" s="20"/>
      <c r="F77" s="21"/>
    </row>
    <row r="78" spans="2:8" ht="16.5" thickBot="1" x14ac:dyDescent="0.3">
      <c r="B78" s="64" t="s">
        <v>10</v>
      </c>
      <c r="C78" s="16" t="s">
        <v>23</v>
      </c>
      <c r="D78" s="16" t="s">
        <v>17</v>
      </c>
      <c r="E78" s="16"/>
      <c r="F78" s="65"/>
      <c r="H78" s="6"/>
    </row>
    <row r="79" spans="2:8" ht="16.5" thickBot="1" x14ac:dyDescent="0.3">
      <c r="B79" s="64" t="s">
        <v>10</v>
      </c>
      <c r="C79" s="16" t="s">
        <v>23</v>
      </c>
      <c r="D79" s="16" t="s">
        <v>18</v>
      </c>
      <c r="E79" s="68"/>
      <c r="F79" s="67"/>
    </row>
    <row r="80" spans="2:8" ht="16.5" thickBot="1" x14ac:dyDescent="0.3">
      <c r="B80" s="22" t="s">
        <v>36</v>
      </c>
      <c r="C80" s="20" t="s">
        <v>34</v>
      </c>
      <c r="D80" s="20" t="s">
        <v>35</v>
      </c>
      <c r="E80" s="20"/>
      <c r="F80" s="66"/>
    </row>
    <row r="81" spans="1:8" x14ac:dyDescent="0.25">
      <c r="B81" s="23" t="s">
        <v>11</v>
      </c>
      <c r="C81" s="18" t="s">
        <v>12</v>
      </c>
      <c r="D81" s="18"/>
      <c r="E81" s="18"/>
      <c r="F81" s="19"/>
    </row>
    <row r="82" spans="1:8" ht="16.5" thickBot="1" x14ac:dyDescent="0.3">
      <c r="B82" s="24" t="s">
        <v>11</v>
      </c>
      <c r="C82" s="20" t="s">
        <v>13</v>
      </c>
      <c r="D82" s="20"/>
      <c r="E82" s="20"/>
      <c r="F82" s="21"/>
    </row>
    <row r="83" spans="1:8" x14ac:dyDescent="0.25">
      <c r="A83" s="6" t="s">
        <v>4</v>
      </c>
      <c r="B83" s="38" t="s">
        <v>15</v>
      </c>
      <c r="C83" s="12" t="s">
        <v>14</v>
      </c>
      <c r="F83" s="15" t="s">
        <v>3</v>
      </c>
    </row>
    <row r="84" spans="1:8" x14ac:dyDescent="0.25">
      <c r="A84" s="6" t="s">
        <v>4</v>
      </c>
      <c r="B84" s="11" t="s">
        <v>16</v>
      </c>
      <c r="C84" s="12"/>
      <c r="F84" s="25"/>
    </row>
    <row r="85" spans="1:8" x14ac:dyDescent="0.25">
      <c r="A85" s="6" t="s">
        <v>4</v>
      </c>
      <c r="B85" s="11" t="s">
        <v>37</v>
      </c>
      <c r="C85" s="12"/>
      <c r="F85" s="25"/>
    </row>
    <row r="86" spans="1:8" x14ac:dyDescent="0.25">
      <c r="B86" s="11"/>
      <c r="C86" s="12"/>
      <c r="F86" s="25"/>
    </row>
    <row r="87" spans="1:8" ht="49.5" customHeight="1" x14ac:dyDescent="0.25">
      <c r="A87" s="4" t="s">
        <v>1</v>
      </c>
      <c r="B87" s="14" t="s">
        <v>19</v>
      </c>
      <c r="C87" s="39" t="s">
        <v>32</v>
      </c>
      <c r="D87" s="32" t="s">
        <v>24</v>
      </c>
      <c r="E87" s="39" t="s">
        <v>32</v>
      </c>
      <c r="F87" s="39" t="s">
        <v>33</v>
      </c>
      <c r="G87" s="1" t="s">
        <v>0</v>
      </c>
      <c r="H87" s="45" t="s">
        <v>10</v>
      </c>
    </row>
    <row r="88" spans="1:8" x14ac:dyDescent="0.25">
      <c r="A88" s="4">
        <v>1</v>
      </c>
      <c r="B88" s="31">
        <v>0</v>
      </c>
      <c r="C88" s="13">
        <v>0</v>
      </c>
      <c r="D88" s="31">
        <v>0</v>
      </c>
      <c r="E88" s="13">
        <v>0</v>
      </c>
      <c r="F88" s="31">
        <v>0</v>
      </c>
      <c r="G88" s="7">
        <f t="shared" ref="G88:G132" si="4">B88*D88*F88/1000000</f>
        <v>0</v>
      </c>
      <c r="H88" s="8">
        <f t="shared" ref="H88:H132" si="5">(B88*C88+D88*E88)*F88/1000</f>
        <v>0</v>
      </c>
    </row>
    <row r="89" spans="1:8" x14ac:dyDescent="0.25">
      <c r="A89" s="4">
        <v>2</v>
      </c>
      <c r="B89" s="31">
        <v>0</v>
      </c>
      <c r="C89" s="13">
        <v>0</v>
      </c>
      <c r="D89" s="31">
        <v>0</v>
      </c>
      <c r="E89" s="13">
        <v>0</v>
      </c>
      <c r="F89" s="31">
        <v>0</v>
      </c>
      <c r="G89" s="7">
        <f t="shared" si="4"/>
        <v>0</v>
      </c>
      <c r="H89" s="8">
        <f t="shared" si="5"/>
        <v>0</v>
      </c>
    </row>
    <row r="90" spans="1:8" x14ac:dyDescent="0.25">
      <c r="A90" s="4">
        <v>3</v>
      </c>
      <c r="B90" s="31">
        <v>0</v>
      </c>
      <c r="C90" s="13">
        <v>0</v>
      </c>
      <c r="D90" s="31">
        <v>0</v>
      </c>
      <c r="E90" s="13">
        <v>0</v>
      </c>
      <c r="F90" s="31">
        <v>0</v>
      </c>
      <c r="G90" s="7">
        <f t="shared" si="4"/>
        <v>0</v>
      </c>
      <c r="H90" s="8">
        <f t="shared" si="5"/>
        <v>0</v>
      </c>
    </row>
    <row r="91" spans="1:8" x14ac:dyDescent="0.25">
      <c r="A91" s="4">
        <v>4</v>
      </c>
      <c r="B91" s="31">
        <v>0</v>
      </c>
      <c r="C91" s="13">
        <v>0</v>
      </c>
      <c r="D91" s="31">
        <v>0</v>
      </c>
      <c r="E91" s="13">
        <v>0</v>
      </c>
      <c r="F91" s="31">
        <v>0</v>
      </c>
      <c r="G91" s="7">
        <f t="shared" si="4"/>
        <v>0</v>
      </c>
      <c r="H91" s="8">
        <f t="shared" si="5"/>
        <v>0</v>
      </c>
    </row>
    <row r="92" spans="1:8" x14ac:dyDescent="0.25">
      <c r="A92" s="4">
        <v>5</v>
      </c>
      <c r="B92" s="31">
        <v>0</v>
      </c>
      <c r="C92" s="13">
        <v>0</v>
      </c>
      <c r="D92" s="31">
        <v>0</v>
      </c>
      <c r="E92" s="13">
        <v>0</v>
      </c>
      <c r="F92" s="31">
        <v>0</v>
      </c>
      <c r="G92" s="7">
        <f t="shared" si="4"/>
        <v>0</v>
      </c>
      <c r="H92" s="8">
        <f t="shared" si="5"/>
        <v>0</v>
      </c>
    </row>
    <row r="93" spans="1:8" x14ac:dyDescent="0.25">
      <c r="A93" s="4">
        <v>6</v>
      </c>
      <c r="B93" s="31">
        <v>0</v>
      </c>
      <c r="C93" s="13">
        <v>0</v>
      </c>
      <c r="D93" s="31">
        <v>0</v>
      </c>
      <c r="E93" s="13">
        <v>0</v>
      </c>
      <c r="F93" s="31">
        <v>0</v>
      </c>
      <c r="G93" s="7">
        <f t="shared" si="4"/>
        <v>0</v>
      </c>
      <c r="H93" s="8">
        <f t="shared" si="5"/>
        <v>0</v>
      </c>
    </row>
    <row r="94" spans="1:8" x14ac:dyDescent="0.25">
      <c r="A94" s="4">
        <v>7</v>
      </c>
      <c r="B94" s="31">
        <v>0</v>
      </c>
      <c r="C94" s="13">
        <v>0</v>
      </c>
      <c r="D94" s="31">
        <v>0</v>
      </c>
      <c r="E94" s="13">
        <v>0</v>
      </c>
      <c r="F94" s="31">
        <v>0</v>
      </c>
      <c r="G94" s="7">
        <f t="shared" si="4"/>
        <v>0</v>
      </c>
      <c r="H94" s="8">
        <f t="shared" si="5"/>
        <v>0</v>
      </c>
    </row>
    <row r="95" spans="1:8" x14ac:dyDescent="0.25">
      <c r="A95" s="4">
        <v>8</v>
      </c>
      <c r="B95" s="31">
        <v>0</v>
      </c>
      <c r="C95" s="13">
        <v>0</v>
      </c>
      <c r="D95" s="31">
        <v>0</v>
      </c>
      <c r="E95" s="13">
        <v>0</v>
      </c>
      <c r="F95" s="31">
        <v>0</v>
      </c>
      <c r="G95" s="7">
        <f t="shared" si="4"/>
        <v>0</v>
      </c>
      <c r="H95" s="8">
        <f t="shared" si="5"/>
        <v>0</v>
      </c>
    </row>
    <row r="96" spans="1:8" x14ac:dyDescent="0.25">
      <c r="A96" s="4">
        <v>9</v>
      </c>
      <c r="B96" s="31">
        <v>0</v>
      </c>
      <c r="C96" s="13">
        <v>0</v>
      </c>
      <c r="D96" s="31">
        <v>0</v>
      </c>
      <c r="E96" s="13">
        <v>0</v>
      </c>
      <c r="F96" s="31">
        <v>0</v>
      </c>
      <c r="G96" s="7">
        <f t="shared" si="4"/>
        <v>0</v>
      </c>
      <c r="H96" s="8">
        <f t="shared" si="5"/>
        <v>0</v>
      </c>
    </row>
    <row r="97" spans="1:8" x14ac:dyDescent="0.25">
      <c r="A97" s="4">
        <v>10</v>
      </c>
      <c r="B97" s="31">
        <v>0</v>
      </c>
      <c r="C97" s="13">
        <v>0</v>
      </c>
      <c r="D97" s="31">
        <v>0</v>
      </c>
      <c r="E97" s="13">
        <v>0</v>
      </c>
      <c r="F97" s="31">
        <v>0</v>
      </c>
      <c r="G97" s="7">
        <f t="shared" si="4"/>
        <v>0</v>
      </c>
      <c r="H97" s="8">
        <f t="shared" si="5"/>
        <v>0</v>
      </c>
    </row>
    <row r="98" spans="1:8" x14ac:dyDescent="0.25">
      <c r="A98" s="4">
        <v>11</v>
      </c>
      <c r="B98" s="31">
        <v>0</v>
      </c>
      <c r="C98" s="13">
        <v>0</v>
      </c>
      <c r="D98" s="31">
        <v>0</v>
      </c>
      <c r="E98" s="13">
        <v>0</v>
      </c>
      <c r="F98" s="31">
        <v>0</v>
      </c>
      <c r="G98" s="7">
        <f t="shared" si="4"/>
        <v>0</v>
      </c>
      <c r="H98" s="8">
        <f t="shared" si="5"/>
        <v>0</v>
      </c>
    </row>
    <row r="99" spans="1:8" x14ac:dyDescent="0.25">
      <c r="A99" s="4">
        <v>12</v>
      </c>
      <c r="B99" s="31">
        <v>0</v>
      </c>
      <c r="C99" s="13">
        <v>0</v>
      </c>
      <c r="D99" s="31">
        <v>0</v>
      </c>
      <c r="E99" s="13">
        <v>0</v>
      </c>
      <c r="F99" s="31">
        <v>0</v>
      </c>
      <c r="G99" s="7">
        <f t="shared" si="4"/>
        <v>0</v>
      </c>
      <c r="H99" s="8">
        <f t="shared" si="5"/>
        <v>0</v>
      </c>
    </row>
    <row r="100" spans="1:8" x14ac:dyDescent="0.25">
      <c r="A100" s="4">
        <v>13</v>
      </c>
      <c r="B100" s="31">
        <v>0</v>
      </c>
      <c r="C100" s="13">
        <v>0</v>
      </c>
      <c r="D100" s="31">
        <v>0</v>
      </c>
      <c r="E100" s="13">
        <v>0</v>
      </c>
      <c r="F100" s="31">
        <v>0</v>
      </c>
      <c r="G100" s="7">
        <f t="shared" si="4"/>
        <v>0</v>
      </c>
      <c r="H100" s="8">
        <f t="shared" si="5"/>
        <v>0</v>
      </c>
    </row>
    <row r="101" spans="1:8" x14ac:dyDescent="0.25">
      <c r="A101" s="4">
        <v>14</v>
      </c>
      <c r="B101" s="31">
        <v>0</v>
      </c>
      <c r="C101" s="13">
        <v>0</v>
      </c>
      <c r="D101" s="31">
        <v>0</v>
      </c>
      <c r="E101" s="13">
        <v>0</v>
      </c>
      <c r="F101" s="31">
        <v>0</v>
      </c>
      <c r="G101" s="7">
        <f t="shared" si="4"/>
        <v>0</v>
      </c>
      <c r="H101" s="8">
        <f t="shared" si="5"/>
        <v>0</v>
      </c>
    </row>
    <row r="102" spans="1:8" x14ac:dyDescent="0.25">
      <c r="A102" s="4">
        <v>15</v>
      </c>
      <c r="B102" s="31">
        <v>0</v>
      </c>
      <c r="C102" s="13">
        <v>0</v>
      </c>
      <c r="D102" s="31">
        <v>0</v>
      </c>
      <c r="E102" s="13">
        <v>0</v>
      </c>
      <c r="F102" s="31">
        <v>0</v>
      </c>
      <c r="G102" s="7">
        <f t="shared" si="4"/>
        <v>0</v>
      </c>
      <c r="H102" s="8">
        <f t="shared" si="5"/>
        <v>0</v>
      </c>
    </row>
    <row r="103" spans="1:8" x14ac:dyDescent="0.25">
      <c r="A103" s="4">
        <v>16</v>
      </c>
      <c r="B103" s="31">
        <v>0</v>
      </c>
      <c r="C103" s="13">
        <v>0</v>
      </c>
      <c r="D103" s="31">
        <v>0</v>
      </c>
      <c r="E103" s="13">
        <v>0</v>
      </c>
      <c r="F103" s="31">
        <v>0</v>
      </c>
      <c r="G103" s="7">
        <f t="shared" si="4"/>
        <v>0</v>
      </c>
      <c r="H103" s="8">
        <f t="shared" si="5"/>
        <v>0</v>
      </c>
    </row>
    <row r="104" spans="1:8" x14ac:dyDescent="0.25">
      <c r="A104" s="4">
        <v>17</v>
      </c>
      <c r="B104" s="31">
        <v>0</v>
      </c>
      <c r="C104" s="13">
        <v>0</v>
      </c>
      <c r="D104" s="31">
        <v>0</v>
      </c>
      <c r="E104" s="13">
        <v>0</v>
      </c>
      <c r="F104" s="31">
        <v>0</v>
      </c>
      <c r="G104" s="7">
        <f t="shared" si="4"/>
        <v>0</v>
      </c>
      <c r="H104" s="8">
        <f t="shared" si="5"/>
        <v>0</v>
      </c>
    </row>
    <row r="105" spans="1:8" x14ac:dyDescent="0.25">
      <c r="A105" s="4">
        <v>18</v>
      </c>
      <c r="B105" s="31">
        <v>0</v>
      </c>
      <c r="C105" s="13">
        <v>0</v>
      </c>
      <c r="D105" s="31">
        <v>0</v>
      </c>
      <c r="E105" s="13">
        <v>0</v>
      </c>
      <c r="F105" s="31">
        <v>0</v>
      </c>
      <c r="G105" s="7">
        <f t="shared" si="4"/>
        <v>0</v>
      </c>
      <c r="H105" s="8">
        <f t="shared" si="5"/>
        <v>0</v>
      </c>
    </row>
    <row r="106" spans="1:8" x14ac:dyDescent="0.25">
      <c r="A106" s="4">
        <v>19</v>
      </c>
      <c r="B106" s="31">
        <v>0</v>
      </c>
      <c r="C106" s="13">
        <v>0</v>
      </c>
      <c r="D106" s="31">
        <v>0</v>
      </c>
      <c r="E106" s="13">
        <v>0</v>
      </c>
      <c r="F106" s="31">
        <v>0</v>
      </c>
      <c r="G106" s="7">
        <f t="shared" si="4"/>
        <v>0</v>
      </c>
      <c r="H106" s="8">
        <f t="shared" si="5"/>
        <v>0</v>
      </c>
    </row>
    <row r="107" spans="1:8" x14ac:dyDescent="0.25">
      <c r="A107" s="4">
        <v>20</v>
      </c>
      <c r="B107" s="31">
        <v>0</v>
      </c>
      <c r="C107" s="13">
        <v>0</v>
      </c>
      <c r="D107" s="31">
        <v>0</v>
      </c>
      <c r="E107" s="13">
        <v>0</v>
      </c>
      <c r="F107" s="31">
        <v>0</v>
      </c>
      <c r="G107" s="7">
        <f t="shared" si="4"/>
        <v>0</v>
      </c>
      <c r="H107" s="8">
        <f t="shared" si="5"/>
        <v>0</v>
      </c>
    </row>
    <row r="108" spans="1:8" x14ac:dyDescent="0.25">
      <c r="A108" s="4">
        <v>21</v>
      </c>
      <c r="B108" s="31">
        <v>0</v>
      </c>
      <c r="C108" s="13">
        <v>0</v>
      </c>
      <c r="D108" s="31">
        <v>0</v>
      </c>
      <c r="E108" s="13">
        <v>0</v>
      </c>
      <c r="F108" s="31">
        <v>0</v>
      </c>
      <c r="G108" s="7">
        <f t="shared" si="4"/>
        <v>0</v>
      </c>
      <c r="H108" s="8">
        <f t="shared" si="5"/>
        <v>0</v>
      </c>
    </row>
    <row r="109" spans="1:8" x14ac:dyDescent="0.25">
      <c r="A109" s="4">
        <v>22</v>
      </c>
      <c r="B109" s="31">
        <v>0</v>
      </c>
      <c r="C109" s="13">
        <v>0</v>
      </c>
      <c r="D109" s="31">
        <v>0</v>
      </c>
      <c r="E109" s="13">
        <v>0</v>
      </c>
      <c r="F109" s="31">
        <v>0</v>
      </c>
      <c r="G109" s="7">
        <f t="shared" si="4"/>
        <v>0</v>
      </c>
      <c r="H109" s="8">
        <f t="shared" si="5"/>
        <v>0</v>
      </c>
    </row>
    <row r="110" spans="1:8" x14ac:dyDescent="0.25">
      <c r="A110" s="4">
        <v>23</v>
      </c>
      <c r="B110" s="31">
        <v>0</v>
      </c>
      <c r="C110" s="13">
        <v>0</v>
      </c>
      <c r="D110" s="31">
        <v>0</v>
      </c>
      <c r="E110" s="13">
        <v>0</v>
      </c>
      <c r="F110" s="31">
        <v>0</v>
      </c>
      <c r="G110" s="7">
        <f t="shared" si="4"/>
        <v>0</v>
      </c>
      <c r="H110" s="8">
        <f t="shared" si="5"/>
        <v>0</v>
      </c>
    </row>
    <row r="111" spans="1:8" x14ac:dyDescent="0.25">
      <c r="A111" s="4">
        <v>24</v>
      </c>
      <c r="B111" s="31">
        <v>0</v>
      </c>
      <c r="C111" s="13">
        <v>0</v>
      </c>
      <c r="D111" s="31">
        <v>0</v>
      </c>
      <c r="E111" s="13">
        <v>0</v>
      </c>
      <c r="F111" s="31">
        <v>0</v>
      </c>
      <c r="G111" s="7">
        <f t="shared" si="4"/>
        <v>0</v>
      </c>
      <c r="H111" s="8">
        <f t="shared" si="5"/>
        <v>0</v>
      </c>
    </row>
    <row r="112" spans="1:8" x14ac:dyDescent="0.25">
      <c r="A112" s="4">
        <v>25</v>
      </c>
      <c r="B112" s="31">
        <v>0</v>
      </c>
      <c r="C112" s="13">
        <v>0</v>
      </c>
      <c r="D112" s="31">
        <v>0</v>
      </c>
      <c r="E112" s="13">
        <v>0</v>
      </c>
      <c r="F112" s="31">
        <v>0</v>
      </c>
      <c r="G112" s="7">
        <f t="shared" si="4"/>
        <v>0</v>
      </c>
      <c r="H112" s="8">
        <f t="shared" si="5"/>
        <v>0</v>
      </c>
    </row>
    <row r="113" spans="1:8" x14ac:dyDescent="0.25">
      <c r="A113" s="4">
        <v>26</v>
      </c>
      <c r="B113" s="31">
        <v>0</v>
      </c>
      <c r="C113" s="13">
        <v>0</v>
      </c>
      <c r="D113" s="31">
        <v>0</v>
      </c>
      <c r="E113" s="13">
        <v>0</v>
      </c>
      <c r="F113" s="31">
        <v>0</v>
      </c>
      <c r="G113" s="7">
        <f t="shared" si="4"/>
        <v>0</v>
      </c>
      <c r="H113" s="8">
        <f t="shared" si="5"/>
        <v>0</v>
      </c>
    </row>
    <row r="114" spans="1:8" x14ac:dyDescent="0.25">
      <c r="A114" s="4">
        <v>27</v>
      </c>
      <c r="B114" s="31">
        <v>0</v>
      </c>
      <c r="C114" s="13">
        <v>0</v>
      </c>
      <c r="D114" s="31">
        <v>0</v>
      </c>
      <c r="E114" s="13">
        <v>0</v>
      </c>
      <c r="F114" s="31">
        <v>0</v>
      </c>
      <c r="G114" s="7">
        <f t="shared" si="4"/>
        <v>0</v>
      </c>
      <c r="H114" s="8">
        <f t="shared" si="5"/>
        <v>0</v>
      </c>
    </row>
    <row r="115" spans="1:8" x14ac:dyDescent="0.25">
      <c r="A115" s="4">
        <v>28</v>
      </c>
      <c r="B115" s="31">
        <v>0</v>
      </c>
      <c r="C115" s="13">
        <v>0</v>
      </c>
      <c r="D115" s="31">
        <v>0</v>
      </c>
      <c r="E115" s="13">
        <v>0</v>
      </c>
      <c r="F115" s="31">
        <v>0</v>
      </c>
      <c r="G115" s="7">
        <f t="shared" si="4"/>
        <v>0</v>
      </c>
      <c r="H115" s="8">
        <f t="shared" si="5"/>
        <v>0</v>
      </c>
    </row>
    <row r="116" spans="1:8" x14ac:dyDescent="0.25">
      <c r="A116" s="4">
        <v>29</v>
      </c>
      <c r="B116" s="31">
        <v>0</v>
      </c>
      <c r="C116" s="13">
        <v>0</v>
      </c>
      <c r="D116" s="31">
        <v>0</v>
      </c>
      <c r="E116" s="13">
        <v>0</v>
      </c>
      <c r="F116" s="31">
        <v>0</v>
      </c>
      <c r="G116" s="7">
        <f t="shared" si="4"/>
        <v>0</v>
      </c>
      <c r="H116" s="8">
        <f t="shared" si="5"/>
        <v>0</v>
      </c>
    </row>
    <row r="117" spans="1:8" x14ac:dyDescent="0.25">
      <c r="A117" s="4">
        <v>31</v>
      </c>
      <c r="B117" s="31">
        <v>0</v>
      </c>
      <c r="C117" s="13">
        <v>0</v>
      </c>
      <c r="D117" s="31">
        <v>0</v>
      </c>
      <c r="E117" s="13">
        <v>0</v>
      </c>
      <c r="F117" s="31">
        <v>0</v>
      </c>
      <c r="G117" s="7">
        <f t="shared" si="4"/>
        <v>0</v>
      </c>
      <c r="H117" s="8">
        <f t="shared" si="5"/>
        <v>0</v>
      </c>
    </row>
    <row r="118" spans="1:8" x14ac:dyDescent="0.25">
      <c r="A118" s="4">
        <v>32</v>
      </c>
      <c r="B118" s="31">
        <v>0</v>
      </c>
      <c r="C118" s="13">
        <v>0</v>
      </c>
      <c r="D118" s="31">
        <v>0</v>
      </c>
      <c r="E118" s="13">
        <v>0</v>
      </c>
      <c r="F118" s="31">
        <v>0</v>
      </c>
      <c r="G118" s="7">
        <f t="shared" si="4"/>
        <v>0</v>
      </c>
      <c r="H118" s="8">
        <f t="shared" si="5"/>
        <v>0</v>
      </c>
    </row>
    <row r="119" spans="1:8" x14ac:dyDescent="0.25">
      <c r="A119" s="4">
        <v>33</v>
      </c>
      <c r="B119" s="31">
        <v>0</v>
      </c>
      <c r="C119" s="13">
        <v>0</v>
      </c>
      <c r="D119" s="31">
        <v>0</v>
      </c>
      <c r="E119" s="13">
        <v>0</v>
      </c>
      <c r="F119" s="31">
        <v>0</v>
      </c>
      <c r="G119" s="7">
        <f t="shared" si="4"/>
        <v>0</v>
      </c>
      <c r="H119" s="8">
        <f t="shared" si="5"/>
        <v>0</v>
      </c>
    </row>
    <row r="120" spans="1:8" x14ac:dyDescent="0.25">
      <c r="A120" s="4">
        <v>34</v>
      </c>
      <c r="B120" s="31">
        <v>0</v>
      </c>
      <c r="C120" s="13">
        <v>0</v>
      </c>
      <c r="D120" s="31">
        <v>0</v>
      </c>
      <c r="E120" s="13">
        <v>0</v>
      </c>
      <c r="F120" s="31">
        <v>0</v>
      </c>
      <c r="G120" s="7">
        <f t="shared" si="4"/>
        <v>0</v>
      </c>
      <c r="H120" s="8">
        <f t="shared" si="5"/>
        <v>0</v>
      </c>
    </row>
    <row r="121" spans="1:8" x14ac:dyDescent="0.25">
      <c r="A121" s="4">
        <v>35</v>
      </c>
      <c r="B121" s="31">
        <v>0</v>
      </c>
      <c r="C121" s="13">
        <v>0</v>
      </c>
      <c r="D121" s="31">
        <v>0</v>
      </c>
      <c r="E121" s="13">
        <v>0</v>
      </c>
      <c r="F121" s="31">
        <v>0</v>
      </c>
      <c r="G121" s="7">
        <f t="shared" si="4"/>
        <v>0</v>
      </c>
      <c r="H121" s="8">
        <f t="shared" si="5"/>
        <v>0</v>
      </c>
    </row>
    <row r="122" spans="1:8" x14ac:dyDescent="0.25">
      <c r="A122" s="4">
        <v>36</v>
      </c>
      <c r="B122" s="31">
        <v>0</v>
      </c>
      <c r="C122" s="13">
        <v>0</v>
      </c>
      <c r="D122" s="31">
        <v>0</v>
      </c>
      <c r="E122" s="13">
        <v>0</v>
      </c>
      <c r="F122" s="31">
        <v>0</v>
      </c>
      <c r="G122" s="7">
        <f t="shared" si="4"/>
        <v>0</v>
      </c>
      <c r="H122" s="8">
        <f t="shared" si="5"/>
        <v>0</v>
      </c>
    </row>
    <row r="123" spans="1:8" x14ac:dyDescent="0.25">
      <c r="A123" s="4">
        <v>37</v>
      </c>
      <c r="B123" s="31">
        <v>0</v>
      </c>
      <c r="C123" s="13">
        <v>0</v>
      </c>
      <c r="D123" s="31">
        <v>0</v>
      </c>
      <c r="E123" s="13">
        <v>0</v>
      </c>
      <c r="F123" s="31">
        <v>0</v>
      </c>
      <c r="G123" s="7">
        <f t="shared" si="4"/>
        <v>0</v>
      </c>
      <c r="H123" s="8">
        <f t="shared" si="5"/>
        <v>0</v>
      </c>
    </row>
    <row r="124" spans="1:8" x14ac:dyDescent="0.25">
      <c r="A124" s="4">
        <v>38</v>
      </c>
      <c r="B124" s="31">
        <v>0</v>
      </c>
      <c r="C124" s="13">
        <v>0</v>
      </c>
      <c r="D124" s="31">
        <v>0</v>
      </c>
      <c r="E124" s="13">
        <v>0</v>
      </c>
      <c r="F124" s="31">
        <v>0</v>
      </c>
      <c r="G124" s="7">
        <f t="shared" si="4"/>
        <v>0</v>
      </c>
      <c r="H124" s="8">
        <f t="shared" si="5"/>
        <v>0</v>
      </c>
    </row>
    <row r="125" spans="1:8" x14ac:dyDescent="0.25">
      <c r="A125" s="4">
        <v>39</v>
      </c>
      <c r="B125" s="31">
        <v>0</v>
      </c>
      <c r="C125" s="13">
        <v>0</v>
      </c>
      <c r="D125" s="31">
        <v>0</v>
      </c>
      <c r="E125" s="13">
        <v>0</v>
      </c>
      <c r="F125" s="31">
        <v>0</v>
      </c>
      <c r="G125" s="7">
        <f t="shared" si="4"/>
        <v>0</v>
      </c>
      <c r="H125" s="8">
        <f t="shared" si="5"/>
        <v>0</v>
      </c>
    </row>
    <row r="126" spans="1:8" x14ac:dyDescent="0.25">
      <c r="A126" s="4">
        <v>40</v>
      </c>
      <c r="B126" s="31">
        <v>0</v>
      </c>
      <c r="C126" s="13">
        <v>0</v>
      </c>
      <c r="D126" s="31">
        <v>0</v>
      </c>
      <c r="E126" s="13">
        <v>0</v>
      </c>
      <c r="F126" s="31">
        <v>0</v>
      </c>
      <c r="G126" s="7">
        <f t="shared" si="4"/>
        <v>0</v>
      </c>
      <c r="H126" s="8">
        <f t="shared" si="5"/>
        <v>0</v>
      </c>
    </row>
    <row r="127" spans="1:8" x14ac:dyDescent="0.25">
      <c r="A127" s="4">
        <v>41</v>
      </c>
      <c r="B127" s="31">
        <v>0</v>
      </c>
      <c r="C127" s="13">
        <v>0</v>
      </c>
      <c r="D127" s="31">
        <v>0</v>
      </c>
      <c r="E127" s="13">
        <v>0</v>
      </c>
      <c r="F127" s="31">
        <v>0</v>
      </c>
      <c r="G127" s="7">
        <f t="shared" si="4"/>
        <v>0</v>
      </c>
      <c r="H127" s="8">
        <f t="shared" si="5"/>
        <v>0</v>
      </c>
    </row>
    <row r="128" spans="1:8" x14ac:dyDescent="0.25">
      <c r="A128" s="4">
        <v>42</v>
      </c>
      <c r="B128" s="31">
        <v>0</v>
      </c>
      <c r="C128" s="13">
        <v>0</v>
      </c>
      <c r="D128" s="31">
        <v>0</v>
      </c>
      <c r="E128" s="13">
        <v>0</v>
      </c>
      <c r="F128" s="31">
        <v>0</v>
      </c>
      <c r="G128" s="7">
        <f t="shared" si="4"/>
        <v>0</v>
      </c>
      <c r="H128" s="8">
        <f t="shared" si="5"/>
        <v>0</v>
      </c>
    </row>
    <row r="129" spans="1:8" x14ac:dyDescent="0.25">
      <c r="A129" s="4">
        <v>43</v>
      </c>
      <c r="B129" s="31">
        <v>0</v>
      </c>
      <c r="C129" s="13">
        <v>0</v>
      </c>
      <c r="D129" s="31">
        <v>0</v>
      </c>
      <c r="E129" s="13">
        <v>0</v>
      </c>
      <c r="F129" s="31">
        <v>0</v>
      </c>
      <c r="G129" s="7">
        <f t="shared" si="4"/>
        <v>0</v>
      </c>
      <c r="H129" s="8">
        <f t="shared" si="5"/>
        <v>0</v>
      </c>
    </row>
    <row r="130" spans="1:8" x14ac:dyDescent="0.25">
      <c r="A130" s="4">
        <v>44</v>
      </c>
      <c r="B130" s="31">
        <v>0</v>
      </c>
      <c r="C130" s="13">
        <v>0</v>
      </c>
      <c r="D130" s="31">
        <v>0</v>
      </c>
      <c r="E130" s="13">
        <v>0</v>
      </c>
      <c r="F130" s="31">
        <v>0</v>
      </c>
      <c r="G130" s="7">
        <f t="shared" si="4"/>
        <v>0</v>
      </c>
      <c r="H130" s="8">
        <f t="shared" si="5"/>
        <v>0</v>
      </c>
    </row>
    <row r="131" spans="1:8" x14ac:dyDescent="0.25">
      <c r="A131" s="4">
        <v>45</v>
      </c>
      <c r="B131" s="31">
        <v>0</v>
      </c>
      <c r="C131" s="13">
        <v>0</v>
      </c>
      <c r="D131" s="31">
        <v>0</v>
      </c>
      <c r="E131" s="13">
        <v>0</v>
      </c>
      <c r="F131" s="31">
        <v>0</v>
      </c>
      <c r="G131" s="7">
        <f t="shared" si="4"/>
        <v>0</v>
      </c>
      <c r="H131" s="8">
        <f t="shared" si="5"/>
        <v>0</v>
      </c>
    </row>
    <row r="132" spans="1:8" x14ac:dyDescent="0.25">
      <c r="A132" s="4">
        <v>46</v>
      </c>
      <c r="B132" s="31">
        <v>0</v>
      </c>
      <c r="C132" s="13">
        <v>0</v>
      </c>
      <c r="D132" s="31">
        <v>0</v>
      </c>
      <c r="E132" s="13">
        <v>0</v>
      </c>
      <c r="F132" s="31">
        <v>0</v>
      </c>
      <c r="G132" s="7">
        <f t="shared" si="4"/>
        <v>0</v>
      </c>
      <c r="H132" s="8">
        <f t="shared" si="5"/>
        <v>0</v>
      </c>
    </row>
    <row r="133" spans="1:8" ht="16.5" thickBot="1" x14ac:dyDescent="0.3">
      <c r="A133" s="61"/>
      <c r="B133" s="62"/>
      <c r="C133" s="62"/>
      <c r="D133" s="62"/>
      <c r="E133" s="63"/>
      <c r="F133" s="27">
        <f>SUM(F88:F132)</f>
        <v>0</v>
      </c>
      <c r="G133" s="2">
        <f>SUM(G88:G132)</f>
        <v>0</v>
      </c>
      <c r="H133" s="2">
        <f>SUM(H88:H132)</f>
        <v>0</v>
      </c>
    </row>
    <row r="134" spans="1:8" ht="16.5" thickBot="1" x14ac:dyDescent="0.3">
      <c r="A134" s="46" t="s">
        <v>25</v>
      </c>
      <c r="B134" s="47"/>
      <c r="C134" s="47"/>
      <c r="D134" s="47"/>
      <c r="E134" s="47"/>
      <c r="F134" s="28"/>
      <c r="G134" s="26">
        <f>G133*1.2</f>
        <v>0</v>
      </c>
      <c r="H134" s="3">
        <f>H133*1.2</f>
        <v>0</v>
      </c>
    </row>
    <row r="135" spans="1:8" x14ac:dyDescent="0.25">
      <c r="B135" s="12"/>
      <c r="D135" s="11"/>
      <c r="E135" s="11"/>
      <c r="G135" s="10"/>
    </row>
    <row r="136" spans="1:8" x14ac:dyDescent="0.25">
      <c r="B136" s="11" t="s">
        <v>26</v>
      </c>
      <c r="D136" s="11"/>
      <c r="E136" s="11"/>
      <c r="F136" s="35"/>
      <c r="G136" s="10"/>
    </row>
    <row r="137" spans="1:8" x14ac:dyDescent="0.25">
      <c r="B137" s="12" t="s">
        <v>27</v>
      </c>
      <c r="D137" s="30">
        <f>G134/3.64</f>
        <v>0</v>
      </c>
      <c r="E137" s="11" t="s">
        <v>30</v>
      </c>
      <c r="F137" s="35"/>
      <c r="G137" s="10"/>
    </row>
    <row r="138" spans="1:8" x14ac:dyDescent="0.25">
      <c r="B138" s="12" t="s">
        <v>28</v>
      </c>
      <c r="D138" s="30">
        <f>G134/3.35</f>
        <v>0</v>
      </c>
      <c r="E138" s="11" t="s">
        <v>30</v>
      </c>
      <c r="F138" s="35"/>
      <c r="G138" s="10"/>
    </row>
    <row r="139" spans="1:8" x14ac:dyDescent="0.25">
      <c r="B139" s="12" t="s">
        <v>29</v>
      </c>
      <c r="D139" s="30">
        <f>G134/5.03</f>
        <v>0</v>
      </c>
      <c r="E139" s="11" t="s">
        <v>30</v>
      </c>
      <c r="F139" s="35"/>
      <c r="G139" s="10"/>
    </row>
    <row r="140" spans="1:8" ht="16.5" thickBot="1" x14ac:dyDescent="0.3">
      <c r="B140" s="12"/>
      <c r="D140" s="11"/>
      <c r="E140" s="11"/>
      <c r="G140" s="10"/>
    </row>
    <row r="141" spans="1:8" ht="16.5" thickBot="1" x14ac:dyDescent="0.3">
      <c r="B141" s="33" t="s">
        <v>31</v>
      </c>
      <c r="C141" s="48"/>
      <c r="D141" s="11"/>
      <c r="E141" s="11"/>
      <c r="G141" s="10"/>
    </row>
    <row r="142" spans="1:8" x14ac:dyDescent="0.25">
      <c r="B142" s="49"/>
      <c r="C142" s="50"/>
      <c r="D142" s="50"/>
      <c r="E142" s="50"/>
      <c r="F142" s="50"/>
      <c r="G142" s="50"/>
      <c r="H142" s="51"/>
    </row>
    <row r="143" spans="1:8" x14ac:dyDescent="0.25">
      <c r="B143" s="52"/>
      <c r="C143" s="53"/>
      <c r="D143" s="53"/>
      <c r="E143" s="53"/>
      <c r="F143" s="53"/>
      <c r="G143" s="53"/>
      <c r="H143" s="54"/>
    </row>
    <row r="144" spans="1:8" x14ac:dyDescent="0.25">
      <c r="B144" s="52"/>
      <c r="C144" s="53"/>
      <c r="D144" s="53"/>
      <c r="E144" s="53"/>
      <c r="F144" s="53"/>
      <c r="G144" s="53"/>
      <c r="H144" s="54"/>
    </row>
    <row r="145" spans="2:8" x14ac:dyDescent="0.25">
      <c r="B145" s="52"/>
      <c r="C145" s="53"/>
      <c r="D145" s="53"/>
      <c r="E145" s="53"/>
      <c r="F145" s="53"/>
      <c r="G145" s="53"/>
      <c r="H145" s="54"/>
    </row>
    <row r="146" spans="2:8" x14ac:dyDescent="0.25">
      <c r="B146" s="52"/>
      <c r="C146" s="53"/>
      <c r="D146" s="53"/>
      <c r="E146" s="53"/>
      <c r="F146" s="53"/>
      <c r="G146" s="53"/>
      <c r="H146" s="54"/>
    </row>
    <row r="147" spans="2:8" x14ac:dyDescent="0.25">
      <c r="B147" s="52"/>
      <c r="C147" s="53"/>
      <c r="D147" s="53"/>
      <c r="E147" s="53"/>
      <c r="F147" s="53"/>
      <c r="G147" s="53"/>
      <c r="H147" s="54"/>
    </row>
    <row r="148" spans="2:8" x14ac:dyDescent="0.25">
      <c r="B148" s="52"/>
      <c r="C148" s="53"/>
      <c r="D148" s="53"/>
      <c r="E148" s="53"/>
      <c r="F148" s="53"/>
      <c r="G148" s="53"/>
      <c r="H148" s="54"/>
    </row>
    <row r="149" spans="2:8" x14ac:dyDescent="0.25">
      <c r="B149" s="52"/>
      <c r="C149" s="53"/>
      <c r="D149" s="53"/>
      <c r="E149" s="53"/>
      <c r="F149" s="53"/>
      <c r="G149" s="53"/>
      <c r="H149" s="54"/>
    </row>
    <row r="150" spans="2:8" x14ac:dyDescent="0.25">
      <c r="B150" s="52"/>
      <c r="C150" s="53"/>
      <c r="D150" s="53"/>
      <c r="E150" s="53"/>
      <c r="F150" s="53"/>
      <c r="G150" s="53"/>
      <c r="H150" s="54"/>
    </row>
    <row r="151" spans="2:8" x14ac:dyDescent="0.25">
      <c r="B151" s="52"/>
      <c r="C151" s="53"/>
      <c r="D151" s="53"/>
      <c r="E151" s="53"/>
      <c r="F151" s="53"/>
      <c r="G151" s="53"/>
      <c r="H151" s="54"/>
    </row>
    <row r="152" spans="2:8" ht="16.5" thickBot="1" x14ac:dyDescent="0.3">
      <c r="B152" s="55"/>
      <c r="C152" s="56"/>
      <c r="D152" s="56"/>
      <c r="E152" s="56"/>
      <c r="F152" s="56"/>
      <c r="G152" s="56"/>
      <c r="H152" s="57"/>
    </row>
  </sheetData>
  <mergeCells count="10">
    <mergeCell ref="B142:H152"/>
    <mergeCell ref="D2:G2"/>
    <mergeCell ref="C3:G3"/>
    <mergeCell ref="C1:D1"/>
    <mergeCell ref="A47:E47"/>
    <mergeCell ref="B58:H68"/>
    <mergeCell ref="A133:E133"/>
    <mergeCell ref="C72:D72"/>
    <mergeCell ref="D73:G73"/>
    <mergeCell ref="C74:G7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2021-05-21T12:40:16Z</cp:lastPrinted>
  <dcterms:created xsi:type="dcterms:W3CDTF">2014-11-06T09:20:01Z</dcterms:created>
  <dcterms:modified xsi:type="dcterms:W3CDTF">2022-01-13T11:52:48Z</dcterms:modified>
</cp:coreProperties>
</file>